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9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<sst xmlns="http://schemas.openxmlformats.org/spreadsheetml/2006/main" count="20" uniqueCount="20">
  <si>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x</t>
  </si>
  <si>
    <t>y</t>
  </si>
  <si>
    <t>const</t>
  </si>
  <si>
    <t>stats</t>
  </si>
  <si>
    <t>column #</t>
  </si>
  <si>
    <t>row #</t>
  </si>
  <si>
    <t>std err coef 1</t>
  </si>
  <si>
    <t>std err coef 2</t>
  </si>
  <si>
    <t>std err coef 3</t>
  </si>
  <si>
    <t>std err coef 4</t>
  </si>
  <si>
    <t>coef 1</t>
  </si>
  <si>
    <t>coef 2</t>
  </si>
  <si>
    <t>coef 3</t>
  </si>
  <si>
    <t>coef 4</t>
  </si>
  <si>
    <t>DOF</t>
  </si>
  <si>
    <t>R sq</t>
  </si>
  <si>
    <t>F stat</t>
  </si>
  <si>
    <t>req sum of sq</t>
  </si>
  <si>
    <t>resid sum of sq</t>
  </si>
  <si>
    <t>std err of y 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</si>
</sst>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6"/>
          <c:w val="0.96025"/>
          <c:h val="0.94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</c:trendlineLbl>
          </c:trendline>
          <c:xVal>
            <c:numRef>
              <c:f>Sheet1!$A$2:$A$8</c:f>
              <c:numCache/>
            </c:numRef>
          </c:xVal>
          <c:yVal>
            <c:numRef>
              <c:f>Sheet1!$B$2:$B$8</c:f>
              <c:numCache/>
            </c:numRef>
          </c:yVal>
          <c:smooth val="0"/>
        </c:ser>
        <c:axId val="15293319"/>
        <c:axId val="3422144"/>
      </c:scatterChart>
      <c:val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144"/>
        <c:crosses val="autoZero"/>
        <c:crossBetween val="midCat"/>
        <c:dispUnits/>
      </c:valAx>
      <c:valAx>
        <c:axId val="3422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33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21</xdr:row>
      <xdr:rowOff>142875</xdr:rowOff>
    </xdr:from>
    <xdr:to>
      <xdr:col>9</xdr:col>
      <xdr:colOff>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600075" y="35433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5" zoomScaleNormal="75" zoomScalePageLayoutView="0" workbookViewId="0" topLeftCell="A8">
      <selection activeCell="L12" sqref="L12"/>
    </sheetView>
  </sheetViews>
  <sheetFormatPr defaultColWidth="9.140625" defaultRowHeight="12.75"/>
  <cols>
    <col min="10" max="10" width="11.28125" style="0" customWidth="1"/>
    <col min="11" max="11" width="5.57421875" style="2" customWidth="1"/>
    <col min="12" max="12" width="12.140625" style="0" bestFit="1" customWidth="1"/>
    <col min="13" max="13" width="13.28125" style="0" customWidth="1"/>
    <col min="14" max="14" width="12.140625" style="0" bestFit="1" customWidth="1"/>
    <col min="15" max="15" width="12.00390625" style="0" customWidth="1"/>
    <col min="16" max="16" width="13.421875" style="0" customWidth="1"/>
  </cols>
  <sheetData>
    <row r="1" spans="1:9" ht="12.75">
      <c r="A1" t="s">
        <v>0</v>
      </c>
      <c r="B1" t="s">
        <v>1</v>
      </c>
      <c r="H1" t="s">
        <v>2</v>
      </c>
      <c r="I1" s="4">
        <v>1</v>
      </c>
    </row>
    <row r="2" spans="1:9" ht="12.75">
      <c r="A2" s="4">
        <v>1</v>
      </c>
      <c r="B2" s="4">
        <v>1</v>
      </c>
      <c r="H2" t="s">
        <v>3</v>
      </c>
      <c r="I2" s="4">
        <v>1</v>
      </c>
    </row>
    <row r="3" spans="1:2" ht="12.75">
      <c r="A3" s="4">
        <v>2.1</v>
      </c>
      <c r="B3" s="4">
        <v>2.2</v>
      </c>
    </row>
    <row r="4" spans="1:2" ht="12.75">
      <c r="A4" s="4">
        <v>3.3</v>
      </c>
      <c r="B4" s="4">
        <v>3.7</v>
      </c>
    </row>
    <row r="5" spans="1:2" ht="12.75">
      <c r="A5" s="4">
        <v>4</v>
      </c>
      <c r="B5" s="4">
        <v>4</v>
      </c>
    </row>
    <row r="6" spans="1:2" ht="12.75">
      <c r="A6" s="4">
        <v>5.5</v>
      </c>
      <c r="B6" s="4">
        <v>3.7</v>
      </c>
    </row>
    <row r="7" spans="1:15" ht="12.75">
      <c r="A7" s="4">
        <v>7</v>
      </c>
      <c r="B7" s="4">
        <v>3</v>
      </c>
      <c r="L7" s="2" t="s">
        <v>4</v>
      </c>
      <c r="M7" s="2"/>
      <c r="N7" s="2"/>
      <c r="O7" s="2"/>
    </row>
    <row r="8" spans="1:16" ht="12.75">
      <c r="A8" s="4">
        <v>10</v>
      </c>
      <c r="B8" s="4">
        <v>1.1</v>
      </c>
      <c r="L8" s="2">
        <v>1</v>
      </c>
      <c r="M8" s="2">
        <v>2</v>
      </c>
      <c r="N8" s="2">
        <v>3</v>
      </c>
      <c r="O8" s="2">
        <v>4</v>
      </c>
      <c r="P8" s="2">
        <v>5</v>
      </c>
    </row>
    <row r="9" spans="10:16" ht="12.75">
      <c r="J9" s="3" t="s">
        <v>5</v>
      </c>
      <c r="K9" s="2">
        <v>1</v>
      </c>
      <c r="L9" s="1">
        <f>INDEX(LINEST($B$2:$B$8,$A$2:$A$8^{1,2,3},$I$1,$I$2),$K9,L$8)</f>
        <v>0.015880383111491835</v>
      </c>
      <c r="M9" s="1">
        <f>INDEX(LINEST($B$2:$B$8,$A$2:$A$8^{1,2,3},$I$1,$I$2),$K9,M$8)</f>
        <v>-0.3992573728009708</v>
      </c>
      <c r="N9" s="1">
        <f>INDEX(LINEST($B$2:$B$8,$A$2:$A$8^{1,2,3},$I$1,$I$2),$K9,N$8)</f>
        <v>2.6543332227160157</v>
      </c>
      <c r="O9" s="1">
        <f>INDEX(LINEST($B$2:$B$8,$A$2:$A$8^{1,2,3},$I$1,$I$2),$K9,O$8)</f>
        <v>-1.4120150754771035</v>
      </c>
      <c r="P9" s="1" t="e">
        <f>INDEX(LINEST($B$2:$B$8,$A$2:$A$8^{1,2,3},$I$1,$I$2),$K9,P$8)</f>
        <v>#REF!</v>
      </c>
    </row>
    <row r="10" spans="11:16" ht="12.75">
      <c r="K10" s="2">
        <v>2</v>
      </c>
      <c r="L10" s="1">
        <f>INDEX(LINEST($B$2:$B$8,$A$2:$A$8^{1,2,3},$I$1,$I$2),$K10,L$8)</f>
        <v>0.005436788526380211</v>
      </c>
      <c r="M10" s="1">
        <f>INDEX(LINEST($B$2:$B$8,$A$2:$A$8^{1,2,3},$I$1,$I$2),$K10,M$8)</f>
        <v>0.08984876681917571</v>
      </c>
      <c r="N10" s="1">
        <f>INDEX(LINEST($B$2:$B$8,$A$2:$A$8^{1,2,3},$I$1,$I$2),$K10,N$8)</f>
        <v>0.418186013027408</v>
      </c>
      <c r="O10" s="1">
        <f>INDEX(LINEST($B$2:$B$8,$A$2:$A$8^{1,2,3},$I$1,$I$2),$K10,O$8)</f>
        <v>0.5300283391664393</v>
      </c>
      <c r="P10" s="1" t="e">
        <f>INDEX(LINEST($B$2:$B$8,$A$2:$A$8^{1,2,3},$I$1,$I$2),$K10,P$8)</f>
        <v>#REF!</v>
      </c>
    </row>
    <row r="11" spans="11:16" ht="12.75">
      <c r="K11" s="2">
        <v>3</v>
      </c>
      <c r="L11" s="1">
        <f>INDEX(LINEST($B$2:$B$8,$A$2:$A$8^{1,2,3},$I$1,$I$2),$K11,L$8)</f>
        <v>0.9797981851117098</v>
      </c>
      <c r="M11" s="1">
        <f>INDEX(LINEST($B$2:$B$8,$A$2:$A$8^{1,2,3},$I$1,$I$2),$K11,M$8)</f>
        <v>0.25258514485137623</v>
      </c>
      <c r="N11" s="1" t="e">
        <f>INDEX(LINEST($B$2:$B$8,$A$2:$A$8^{1,2,3},$I$1,$I$2),$K11,N$8)</f>
        <v>#N/A</v>
      </c>
      <c r="O11" s="1" t="e">
        <f>INDEX(LINEST($B$2:$B$8,$A$2:$A$8^{1,2,3},$I$1,$I$2),$K11,O$8)</f>
        <v>#N/A</v>
      </c>
      <c r="P11" s="1" t="e">
        <f>INDEX(LINEST($B$2:$B$8,$A$2:$A$8^{1,2,3},$I$1,$I$2),$K11,P$8)</f>
        <v>#REF!</v>
      </c>
    </row>
    <row r="12" spans="11:16" ht="12.75">
      <c r="K12" s="2">
        <v>4</v>
      </c>
      <c r="L12" s="1">
        <f>INDEX(LINEST($B$2:$B$8,$A$2:$A$8^{1,2,3},$I$1,$I$2),$K12,L$8)</f>
        <v>48.500503075079756</v>
      </c>
      <c r="M12" s="1">
        <f>INDEX(LINEST($B$2:$B$8,$A$2:$A$8^{1,2,3},$I$1,$I$2),$K12,M$8)</f>
        <v>3</v>
      </c>
      <c r="N12" s="1" t="e">
        <f>INDEX(LINEST($B$2:$B$8,$A$2:$A$8^{1,2,3},$I$1,$I$2),$K12,N$8)</f>
        <v>#N/A</v>
      </c>
      <c r="O12" s="1" t="e">
        <f>INDEX(LINEST($B$2:$B$8,$A$2:$A$8^{1,2,3},$I$1,$I$2),$K12,O$8)</f>
        <v>#N/A</v>
      </c>
      <c r="P12" s="1" t="e">
        <f>INDEX(LINEST($B$2:$B$8,$A$2:$A$8^{1,2,3},$I$1,$I$2),$K12,P$8)</f>
        <v>#REF!</v>
      </c>
    </row>
    <row r="13" spans="11:16" ht="12.75">
      <c r="K13" s="2">
        <v>5</v>
      </c>
      <c r="L13" s="1">
        <f>INDEX(LINEST($B$2:$B$8,$A$2:$A$8^{1,2,3},$I$1,$I$2),$K13,L$8)</f>
        <v>9.282887948086943</v>
      </c>
      <c r="M13" s="1">
        <f>INDEX(LINEST($B$2:$B$8,$A$2:$A$8^{1,2,3},$I$1,$I$2),$K13,M$8)</f>
        <v>0.19139776619877213</v>
      </c>
      <c r="N13" s="1" t="e">
        <f>INDEX(LINEST($B$2:$B$8,$A$2:$A$8^{1,2,3},$I$1,$I$2),$K13,N$8)</f>
        <v>#N/A</v>
      </c>
      <c r="O13" s="1" t="e">
        <f>INDEX(LINEST($B$2:$B$8,$A$2:$A$8^{1,2,3},$I$1,$I$2),$K13,O$8)</f>
        <v>#N/A</v>
      </c>
      <c r="P13" s="1" t="e">
        <f>INDEX(LINEST($B$2:$B$8,$A$2:$A$8^{1,2,3},$I$1,$I$2),$K13,P$8)</f>
        <v>#REF!</v>
      </c>
    </row>
    <row r="14" spans="11:16" ht="12.75">
      <c r="K14" s="2">
        <v>6</v>
      </c>
      <c r="L14" s="1" t="e">
        <f>INDEX(LINEST($B$2:$B$8,$A$2:$A$8^{1,2,3},$I$1,$I$2),$K14,L$8)</f>
        <v>#REF!</v>
      </c>
      <c r="M14" s="1" t="e">
        <f>INDEX(LINEST($B$2:$B$8,$A$2:$A$8^{1,2,3},$I$1,$I$2),$K14,M$8)</f>
        <v>#REF!</v>
      </c>
      <c r="N14" s="1" t="e">
        <f>INDEX(LINEST($B$2:$B$8,$A$2:$A$8^{1,2,3},$I$1,$I$2),$K14,N$8)</f>
        <v>#REF!</v>
      </c>
      <c r="O14" s="1" t="e">
        <f>INDEX(LINEST($B$2:$B$8,$A$2:$A$8^{1,2,3},$I$1,$I$2),$K14,O$8)</f>
        <v>#REF!</v>
      </c>
      <c r="P14" s="1" t="e">
        <f>INDEX(LINEST($B$2:$B$8,$A$2:$A$8^{1,2,3},$I$1,$I$2),$K14,P$8)</f>
        <v>#REF!</v>
      </c>
    </row>
    <row r="21" spans="11:15" ht="12.75">
      <c r="K21" s="2">
        <v>1</v>
      </c>
      <c r="L21" t="s">
        <v>10</v>
      </c>
      <c r="M21" t="s">
        <v>11</v>
      </c>
      <c r="N21" t="s">
        <v>12</v>
      </c>
      <c r="O21" t="s">
        <v>13</v>
      </c>
    </row>
    <row r="22" spans="11:15" ht="12.75">
      <c r="K22" s="2">
        <v>2</v>
      </c>
      <c r="L22" t="s">
        <v>6</v>
      </c>
      <c r="M22" t="s">
        <v>7</v>
      </c>
      <c r="N22" t="s">
        <v>8</v>
      </c>
      <c r="O22" t="s">
        <v>9</v>
      </c>
    </row>
    <row r="23" spans="11:13" ht="12.75">
      <c r="K23" s="2">
        <v>3</v>
      </c>
      <c r="L23" t="s">
        <v>15</v>
      </c>
      <c r="M23" t="s">
        <v>19</v>
      </c>
    </row>
    <row r="24" spans="11:13" ht="12.75">
      <c r="K24" s="2">
        <v>4</v>
      </c>
      <c r="L24" t="s">
        <v>16</v>
      </c>
      <c r="M24" t="s">
        <v>14</v>
      </c>
    </row>
    <row r="25" spans="11:13" ht="12.75">
      <c r="K25" s="2">
        <v>5</v>
      </c>
      <c r="L25" t="s">
        <v>17</v>
      </c>
      <c r="M25" t="s">
        <v>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waldenda</dc:creator>
  <cp:keywords/>
  <dc:description/>
  <cp:lastModifiedBy>JDW</cp:lastModifiedBy>
  <dcterms:created xsi:type="dcterms:W3CDTF">2009-11-05T15:06:36Z</dcterms:created>
  <dcterms:modified xsi:type="dcterms:W3CDTF">2009-11-06T23:29:56Z</dcterms:modified>
  <cp:category/>
  <cp:version/>
  <cp:contentType/>
  <cp:contentStatus/>
</cp:coreProperties>
</file>