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<sst xmlns="http://schemas.openxmlformats.org/spreadsheetml/2006/main" count="18" uniqueCount="10">
  <si>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Ha</t>
  </si>
  <si>
    <t>Add'l. Corr.</t>
  </si>
  <si>
    <t>Distance (AU):</t>
  </si>
  <si>
    <t>H.P. (MOA):</t>
  </si>
  <si>
    <t>Instructions:</t>
  </si>
  <si>
    <t>Enter the distance to the body in the green cell.</t>
  </si>
  <si>
    <t>The horizontal parallax will be shown in the blue cell.</t>
  </si>
  <si>
    <t>The parallax in altitude will be shown in the yellow cells.</t>
  </si>
  <si>
    <t>°</t>
  </si>
  <si>
    <t>'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</si>
</sst>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35" borderId="12" xfId="0" applyFill="1" applyBorder="1" applyAlignment="1" quotePrefix="1">
      <alignment horizontal="center"/>
    </xf>
    <xf numFmtId="1" fontId="0" fillId="35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 quotePrefix="1">
      <alignment horizontal="center"/>
    </xf>
    <xf numFmtId="0" fontId="0" fillId="0" borderId="15" xfId="0" applyFill="1" applyBorder="1" applyAlignment="1">
      <alignment horizontal="center"/>
    </xf>
    <xf numFmtId="1" fontId="0" fillId="35" borderId="16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L1" sqref="L1"/>
    </sheetView>
  </sheetViews>
  <sheetFormatPr defaultColWidth="9.140625" defaultRowHeight="12.75"/>
  <cols>
    <col min="1" max="1" width="9.140625" style="1" customWidth="1"/>
    <col min="2" max="8" width="10.421875" style="1" customWidth="1"/>
    <col min="9" max="9" width="12.28125" style="1" hidden="1" customWidth="1"/>
    <col min="10" max="10" width="16.00390625" style="1" hidden="1" customWidth="1"/>
    <col min="11" max="11" width="13.7109375" style="1" customWidth="1"/>
    <col min="12" max="16384" width="9.140625" style="1" customWidth="1"/>
  </cols>
  <sheetData>
    <row r="1" spans="1:12" ht="13.5" thickBot="1">
      <c r="A1" s="6" t="s">
        <v>0</v>
      </c>
      <c r="B1" s="6" t="s">
        <v>1</v>
      </c>
      <c r="C1" s="13"/>
      <c r="D1" s="6" t="s">
        <v>0</v>
      </c>
      <c r="E1" s="6" t="s">
        <v>1</v>
      </c>
      <c r="F1" s="13"/>
      <c r="G1" s="6" t="s">
        <v>0</v>
      </c>
      <c r="H1" s="6" t="s">
        <v>1</v>
      </c>
      <c r="I1" s="1">
        <v>0</v>
      </c>
      <c r="J1" s="1">
        <v>4.258750456E-05</v>
      </c>
      <c r="K1" s="2" t="s">
        <v>2</v>
      </c>
      <c r="L1" s="3">
        <v>0.305071856</v>
      </c>
    </row>
    <row r="2" spans="1:12" ht="13.5" thickBot="1">
      <c r="A2" s="7" t="s">
        <v>8</v>
      </c>
      <c r="B2" s="10" t="s">
        <v>9</v>
      </c>
      <c r="C2" s="14"/>
      <c r="D2" s="7" t="s">
        <v>8</v>
      </c>
      <c r="E2" s="10" t="s">
        <v>9</v>
      </c>
      <c r="F2" s="14"/>
      <c r="G2" s="7" t="s">
        <v>8</v>
      </c>
      <c r="H2" s="10" t="s">
        <v>9</v>
      </c>
      <c r="J2" s="1">
        <f>(J1/L1)*3438</f>
        <v>0.47993886619708376</v>
      </c>
      <c r="K2" s="4" t="s">
        <v>3</v>
      </c>
      <c r="L2" s="5" t="str">
        <f>FIXED(J2,1)</f>
        <v>0.5</v>
      </c>
    </row>
    <row r="3" spans="1:9" ht="12.75">
      <c r="A3" s="16">
        <f>DEGREES(I1)</f>
        <v>0</v>
      </c>
      <c r="B3" s="8" t="str">
        <f>FIXED($L$2*COS(I1),1)</f>
        <v>0.5</v>
      </c>
      <c r="C3" s="15"/>
      <c r="D3" s="11">
        <f aca="true" t="shared" si="0" ref="D3:D32">DEGREES(I32)</f>
        <v>30.00000079765146</v>
      </c>
      <c r="E3" s="8" t="str">
        <f aca="true" t="shared" si="1" ref="E3:E32">FIXED($L$2*COS(I32),1)</f>
        <v>0.4</v>
      </c>
      <c r="F3" s="15"/>
      <c r="G3" s="11">
        <f aca="true" t="shared" si="2" ref="G3:G32">DEGREES(I62)</f>
        <v>60.00000162280813</v>
      </c>
      <c r="H3" s="8" t="str">
        <f aca="true" t="shared" si="3" ref="H3:H32">FIXED($L$2*COS(I62),1)</f>
        <v>0.2</v>
      </c>
      <c r="I3" s="1">
        <f>RADIANS(1)</f>
        <v>0.017453292519943295</v>
      </c>
    </row>
    <row r="4" spans="1:9" ht="12.75">
      <c r="A4" s="11">
        <f aca="true" t="shared" si="4" ref="A4:A32">DEGREES(I3)</f>
        <v>1</v>
      </c>
      <c r="B4" s="8" t="str">
        <f aca="true" t="shared" si="5" ref="B4:B32">FIXED($L$2*COS(I3),1)</f>
        <v>0.5</v>
      </c>
      <c r="C4" s="15"/>
      <c r="D4" s="11">
        <f t="shared" si="0"/>
        <v>31.000000825156683</v>
      </c>
      <c r="E4" s="8" t="str">
        <f t="shared" si="1"/>
        <v>0.4</v>
      </c>
      <c r="F4" s="15"/>
      <c r="G4" s="11">
        <f t="shared" si="2"/>
        <v>61.00000165031335</v>
      </c>
      <c r="H4" s="8" t="str">
        <f t="shared" si="3"/>
        <v>0.2</v>
      </c>
      <c r="I4" s="1">
        <f>I3+0.017453293</f>
        <v>0.0349065855199433</v>
      </c>
    </row>
    <row r="5" spans="1:12" ht="12.75">
      <c r="A5" s="11">
        <f t="shared" si="4"/>
        <v>2.0000000275052234</v>
      </c>
      <c r="B5" s="8" t="str">
        <f t="shared" si="5"/>
        <v>0.5</v>
      </c>
      <c r="C5" s="15"/>
      <c r="D5" s="11">
        <f t="shared" si="0"/>
        <v>32.000000852661906</v>
      </c>
      <c r="E5" s="8" t="str">
        <f t="shared" si="1"/>
        <v>0.4</v>
      </c>
      <c r="F5" s="15"/>
      <c r="G5" s="11">
        <f t="shared" si="2"/>
        <v>62.00000167781857</v>
      </c>
      <c r="H5" s="8" t="str">
        <f t="shared" si="3"/>
        <v>0.2</v>
      </c>
      <c r="I5" s="1">
        <f aca="true" t="shared" si="6" ref="I5:I68">I4+0.017453293</f>
        <v>0.0523598785199433</v>
      </c>
      <c r="L5" s="9" t="s">
        <v>4</v>
      </c>
    </row>
    <row r="6" spans="1:12" ht="12.75">
      <c r="A6" s="11">
        <f t="shared" si="4"/>
        <v>3.0000000550104464</v>
      </c>
      <c r="B6" s="8" t="str">
        <f t="shared" si="5"/>
        <v>0.5</v>
      </c>
      <c r="C6" s="15"/>
      <c r="D6" s="11">
        <f t="shared" si="0"/>
        <v>33.00000088016713</v>
      </c>
      <c r="E6" s="8" t="str">
        <f t="shared" si="1"/>
        <v>0.4</v>
      </c>
      <c r="F6" s="15"/>
      <c r="G6" s="11">
        <f t="shared" si="2"/>
        <v>63.00000170532379</v>
      </c>
      <c r="H6" s="8" t="str">
        <f t="shared" si="3"/>
        <v>0.2</v>
      </c>
      <c r="I6" s="1">
        <f t="shared" si="6"/>
        <v>0.0698131715199433</v>
      </c>
      <c r="L6" s="9" t="s">
        <v>5</v>
      </c>
    </row>
    <row r="7" spans="1:12" ht="12.75">
      <c r="A7" s="11">
        <f t="shared" si="4"/>
        <v>4.00000008251567</v>
      </c>
      <c r="B7" s="8" t="str">
        <f t="shared" si="5"/>
        <v>0.5</v>
      </c>
      <c r="C7" s="15"/>
      <c r="D7" s="11">
        <f t="shared" si="0"/>
        <v>34.000000907672344</v>
      </c>
      <c r="E7" s="8" t="str">
        <f t="shared" si="1"/>
        <v>0.4</v>
      </c>
      <c r="F7" s="15"/>
      <c r="G7" s="11">
        <f t="shared" si="2"/>
        <v>64.00000173282902</v>
      </c>
      <c r="H7" s="8" t="str">
        <f t="shared" si="3"/>
        <v>0.2</v>
      </c>
      <c r="I7" s="1">
        <f t="shared" si="6"/>
        <v>0.0872664645199433</v>
      </c>
      <c r="L7" s="9" t="s">
        <v>6</v>
      </c>
    </row>
    <row r="8" spans="1:12" ht="12.75">
      <c r="A8" s="11">
        <f t="shared" si="4"/>
        <v>5.000000110020893</v>
      </c>
      <c r="B8" s="8" t="str">
        <f t="shared" si="5"/>
        <v>0.5</v>
      </c>
      <c r="C8" s="15"/>
      <c r="D8" s="11">
        <f t="shared" si="0"/>
        <v>35.00000093517757</v>
      </c>
      <c r="E8" s="8" t="str">
        <f t="shared" si="1"/>
        <v>0.4</v>
      </c>
      <c r="F8" s="15"/>
      <c r="G8" s="11">
        <f t="shared" si="2"/>
        <v>65.00000176033424</v>
      </c>
      <c r="H8" s="8" t="str">
        <f t="shared" si="3"/>
        <v>0.2</v>
      </c>
      <c r="I8" s="1">
        <f t="shared" si="6"/>
        <v>0.10471975751994331</v>
      </c>
      <c r="L8" s="9" t="s">
        <v>7</v>
      </c>
    </row>
    <row r="9" spans="1:9" ht="12.75">
      <c r="A9" s="11">
        <f t="shared" si="4"/>
        <v>6.000000137526116</v>
      </c>
      <c r="B9" s="8" t="str">
        <f t="shared" si="5"/>
        <v>0.5</v>
      </c>
      <c r="C9" s="15"/>
      <c r="D9" s="11">
        <f t="shared" si="0"/>
        <v>36.00000096268279</v>
      </c>
      <c r="E9" s="8" t="str">
        <f t="shared" si="1"/>
        <v>0.4</v>
      </c>
      <c r="F9" s="15"/>
      <c r="G9" s="11">
        <f t="shared" si="2"/>
        <v>66.00000178783945</v>
      </c>
      <c r="H9" s="8" t="str">
        <f t="shared" si="3"/>
        <v>0.2</v>
      </c>
      <c r="I9" s="1">
        <f t="shared" si="6"/>
        <v>0.12217305051994332</v>
      </c>
    </row>
    <row r="10" spans="1:9" ht="12.75">
      <c r="A10" s="11">
        <f t="shared" si="4"/>
        <v>7.00000016503134</v>
      </c>
      <c r="B10" s="8" t="str">
        <f t="shared" si="5"/>
        <v>0.5</v>
      </c>
      <c r="C10" s="15"/>
      <c r="D10" s="11">
        <f t="shared" si="0"/>
        <v>37.00000099018801</v>
      </c>
      <c r="E10" s="8" t="str">
        <f t="shared" si="1"/>
        <v>0.4</v>
      </c>
      <c r="F10" s="15"/>
      <c r="G10" s="11">
        <f t="shared" si="2"/>
        <v>67.00000181534467</v>
      </c>
      <c r="H10" s="8" t="str">
        <f t="shared" si="3"/>
        <v>0.2</v>
      </c>
      <c r="I10" s="1">
        <f t="shared" si="6"/>
        <v>0.13962634351994332</v>
      </c>
    </row>
    <row r="11" spans="1:9" ht="12.75">
      <c r="A11" s="11">
        <f t="shared" si="4"/>
        <v>8.000000192536563</v>
      </c>
      <c r="B11" s="8" t="str">
        <f t="shared" si="5"/>
        <v>0.5</v>
      </c>
      <c r="C11" s="15"/>
      <c r="D11" s="11">
        <f t="shared" si="0"/>
        <v>38.000001017693236</v>
      </c>
      <c r="E11" s="8" t="str">
        <f t="shared" si="1"/>
        <v>0.4</v>
      </c>
      <c r="F11" s="15"/>
      <c r="G11" s="11">
        <f t="shared" si="2"/>
        <v>68.0000018428499</v>
      </c>
      <c r="H11" s="8" t="str">
        <f t="shared" si="3"/>
        <v>0.2</v>
      </c>
      <c r="I11" s="1">
        <f t="shared" si="6"/>
        <v>0.15707963651994333</v>
      </c>
    </row>
    <row r="12" spans="1:9" ht="12.75">
      <c r="A12" s="11">
        <f t="shared" si="4"/>
        <v>9.000000220041787</v>
      </c>
      <c r="B12" s="8" t="str">
        <f t="shared" si="5"/>
        <v>0.5</v>
      </c>
      <c r="C12" s="15"/>
      <c r="D12" s="11">
        <f t="shared" si="0"/>
        <v>39.00000104519846</v>
      </c>
      <c r="E12" s="8" t="str">
        <f t="shared" si="1"/>
        <v>0.4</v>
      </c>
      <c r="F12" s="15"/>
      <c r="G12" s="11">
        <f t="shared" si="2"/>
        <v>69.00000187035512</v>
      </c>
      <c r="H12" s="8" t="str">
        <f t="shared" si="3"/>
        <v>0.2</v>
      </c>
      <c r="I12" s="1">
        <f t="shared" si="6"/>
        <v>0.17453292951994334</v>
      </c>
    </row>
    <row r="13" spans="1:9" ht="12.75">
      <c r="A13" s="11">
        <f t="shared" si="4"/>
        <v>10.00000024754701</v>
      </c>
      <c r="B13" s="8" t="str">
        <f t="shared" si="5"/>
        <v>0.5</v>
      </c>
      <c r="C13" s="15"/>
      <c r="D13" s="11">
        <f t="shared" si="0"/>
        <v>40.00000107270368</v>
      </c>
      <c r="E13" s="8" t="str">
        <f t="shared" si="1"/>
        <v>0.4</v>
      </c>
      <c r="F13" s="15"/>
      <c r="G13" s="11">
        <f t="shared" si="2"/>
        <v>70.00000189786034</v>
      </c>
      <c r="H13" s="8" t="str">
        <f t="shared" si="3"/>
        <v>0.2</v>
      </c>
      <c r="I13" s="1">
        <f t="shared" si="6"/>
        <v>0.19198622251994335</v>
      </c>
    </row>
    <row r="14" spans="1:9" ht="12.75">
      <c r="A14" s="11">
        <f t="shared" si="4"/>
        <v>11.000000275052233</v>
      </c>
      <c r="B14" s="8" t="str">
        <f t="shared" si="5"/>
        <v>0.5</v>
      </c>
      <c r="C14" s="15"/>
      <c r="D14" s="11">
        <f t="shared" si="0"/>
        <v>41.0000011002089</v>
      </c>
      <c r="E14" s="8" t="str">
        <f t="shared" si="1"/>
        <v>0.4</v>
      </c>
      <c r="F14" s="15"/>
      <c r="G14" s="11">
        <f t="shared" si="2"/>
        <v>71.00000192536557</v>
      </c>
      <c r="H14" s="8" t="str">
        <f t="shared" si="3"/>
        <v>0.2</v>
      </c>
      <c r="I14" s="1">
        <f t="shared" si="6"/>
        <v>0.20943951551994336</v>
      </c>
    </row>
    <row r="15" spans="1:9" ht="12.75">
      <c r="A15" s="11">
        <f t="shared" si="4"/>
        <v>12.000000302557458</v>
      </c>
      <c r="B15" s="8" t="str">
        <f t="shared" si="5"/>
        <v>0.5</v>
      </c>
      <c r="C15" s="15"/>
      <c r="D15" s="11">
        <f t="shared" si="0"/>
        <v>42.00000112771412</v>
      </c>
      <c r="E15" s="8" t="str">
        <f t="shared" si="1"/>
        <v>0.4</v>
      </c>
      <c r="F15" s="15"/>
      <c r="G15" s="11">
        <f t="shared" si="2"/>
        <v>72.00000195287079</v>
      </c>
      <c r="H15" s="8" t="str">
        <f t="shared" si="3"/>
        <v>0.2</v>
      </c>
      <c r="I15" s="1">
        <f t="shared" si="6"/>
        <v>0.22689280851994337</v>
      </c>
    </row>
    <row r="16" spans="1:9" ht="12.75">
      <c r="A16" s="11">
        <f t="shared" si="4"/>
        <v>13.000000330062681</v>
      </c>
      <c r="B16" s="8" t="str">
        <f t="shared" si="5"/>
        <v>0.5</v>
      </c>
      <c r="C16" s="15"/>
      <c r="D16" s="11">
        <f t="shared" si="0"/>
        <v>43.000001155219344</v>
      </c>
      <c r="E16" s="8" t="str">
        <f t="shared" si="1"/>
        <v>0.4</v>
      </c>
      <c r="F16" s="15"/>
      <c r="G16" s="11">
        <f t="shared" si="2"/>
        <v>73.00000198037601</v>
      </c>
      <c r="H16" s="8" t="str">
        <f t="shared" si="3"/>
        <v>0.1</v>
      </c>
      <c r="I16" s="1">
        <f t="shared" si="6"/>
        <v>0.24434610151994338</v>
      </c>
    </row>
    <row r="17" spans="1:9" ht="12.75">
      <c r="A17" s="11">
        <f t="shared" si="4"/>
        <v>14.000000357567906</v>
      </c>
      <c r="B17" s="8" t="str">
        <f t="shared" si="5"/>
        <v>0.5</v>
      </c>
      <c r="C17" s="15"/>
      <c r="D17" s="11">
        <f t="shared" si="0"/>
        <v>44.00000118272457</v>
      </c>
      <c r="E17" s="8" t="str">
        <f t="shared" si="1"/>
        <v>0.4</v>
      </c>
      <c r="F17" s="15"/>
      <c r="G17" s="11">
        <f t="shared" si="2"/>
        <v>74.00000200788124</v>
      </c>
      <c r="H17" s="8" t="str">
        <f t="shared" si="3"/>
        <v>0.1</v>
      </c>
      <c r="I17" s="1">
        <f t="shared" si="6"/>
        <v>0.2617993945199434</v>
      </c>
    </row>
    <row r="18" spans="1:9" ht="12.75">
      <c r="A18" s="11">
        <f t="shared" si="4"/>
        <v>15.000000385073129</v>
      </c>
      <c r="B18" s="8" t="str">
        <f t="shared" si="5"/>
        <v>0.5</v>
      </c>
      <c r="C18" s="15"/>
      <c r="D18" s="11">
        <f t="shared" si="0"/>
        <v>45.00000121022979</v>
      </c>
      <c r="E18" s="8" t="str">
        <f t="shared" si="1"/>
        <v>0.4</v>
      </c>
      <c r="F18" s="15"/>
      <c r="G18" s="11">
        <f t="shared" si="2"/>
        <v>75.00000203538646</v>
      </c>
      <c r="H18" s="8" t="str">
        <f t="shared" si="3"/>
        <v>0.1</v>
      </c>
      <c r="I18" s="1">
        <f t="shared" si="6"/>
        <v>0.27925268751994337</v>
      </c>
    </row>
    <row r="19" spans="1:9" ht="12.75">
      <c r="A19" s="11">
        <f t="shared" si="4"/>
        <v>16.000000412578352</v>
      </c>
      <c r="B19" s="8" t="str">
        <f t="shared" si="5"/>
        <v>0.5</v>
      </c>
      <c r="C19" s="15"/>
      <c r="D19" s="11">
        <f t="shared" si="0"/>
        <v>46.00000123773501</v>
      </c>
      <c r="E19" s="8" t="str">
        <f t="shared" si="1"/>
        <v>0.3</v>
      </c>
      <c r="F19" s="15"/>
      <c r="G19" s="11">
        <f t="shared" si="2"/>
        <v>76.00000206289168</v>
      </c>
      <c r="H19" s="8" t="str">
        <f t="shared" si="3"/>
        <v>0.1</v>
      </c>
      <c r="I19" s="1">
        <f t="shared" si="6"/>
        <v>0.29670598051994335</v>
      </c>
    </row>
    <row r="20" spans="1:9" ht="12.75">
      <c r="A20" s="11">
        <f t="shared" si="4"/>
        <v>17.00000044008357</v>
      </c>
      <c r="B20" s="8" t="str">
        <f t="shared" si="5"/>
        <v>0.5</v>
      </c>
      <c r="C20" s="15"/>
      <c r="D20" s="11">
        <f t="shared" si="0"/>
        <v>47.000001265240236</v>
      </c>
      <c r="E20" s="8" t="str">
        <f t="shared" si="1"/>
        <v>0.3</v>
      </c>
      <c r="F20" s="15"/>
      <c r="G20" s="11">
        <f t="shared" si="2"/>
        <v>77.0000020903969</v>
      </c>
      <c r="H20" s="8" t="str">
        <f t="shared" si="3"/>
        <v>0.1</v>
      </c>
      <c r="I20" s="1">
        <f t="shared" si="6"/>
        <v>0.3141592735199433</v>
      </c>
    </row>
    <row r="21" spans="1:9" ht="12.75">
      <c r="A21" s="11">
        <f t="shared" si="4"/>
        <v>18.000000467588794</v>
      </c>
      <c r="B21" s="8" t="str">
        <f t="shared" si="5"/>
        <v>0.5</v>
      </c>
      <c r="C21" s="15"/>
      <c r="D21" s="11">
        <f t="shared" si="0"/>
        <v>48.00000129274545</v>
      </c>
      <c r="E21" s="8" t="str">
        <f t="shared" si="1"/>
        <v>0.3</v>
      </c>
      <c r="F21" s="15"/>
      <c r="G21" s="11">
        <f t="shared" si="2"/>
        <v>78.00000211790213</v>
      </c>
      <c r="H21" s="8" t="str">
        <f t="shared" si="3"/>
        <v>0.1</v>
      </c>
      <c r="I21" s="1">
        <f t="shared" si="6"/>
        <v>0.3316125665199433</v>
      </c>
    </row>
    <row r="22" spans="1:9" ht="12.75">
      <c r="A22" s="11">
        <f t="shared" si="4"/>
        <v>19.000000495094017</v>
      </c>
      <c r="B22" s="8" t="str">
        <f t="shared" si="5"/>
        <v>0.5</v>
      </c>
      <c r="C22" s="15"/>
      <c r="D22" s="11">
        <f t="shared" si="0"/>
        <v>49.000001320250675</v>
      </c>
      <c r="E22" s="8" t="str">
        <f t="shared" si="1"/>
        <v>0.3</v>
      </c>
      <c r="F22" s="15"/>
      <c r="G22" s="11">
        <f t="shared" si="2"/>
        <v>79.00000214540735</v>
      </c>
      <c r="H22" s="8" t="str">
        <f t="shared" si="3"/>
        <v>0.1</v>
      </c>
      <c r="I22" s="1">
        <f t="shared" si="6"/>
        <v>0.3490658595199433</v>
      </c>
    </row>
    <row r="23" spans="1:9" ht="12.75">
      <c r="A23" s="11">
        <f t="shared" si="4"/>
        <v>20.00000052259924</v>
      </c>
      <c r="B23" s="8" t="str">
        <f t="shared" si="5"/>
        <v>0.5</v>
      </c>
      <c r="C23" s="15"/>
      <c r="D23" s="11">
        <f t="shared" si="0"/>
        <v>50.0000013477559</v>
      </c>
      <c r="E23" s="8" t="str">
        <f t="shared" si="1"/>
        <v>0.3</v>
      </c>
      <c r="F23" s="15"/>
      <c r="G23" s="11">
        <f t="shared" si="2"/>
        <v>80.00000217291256</v>
      </c>
      <c r="H23" s="8" t="str">
        <f t="shared" si="3"/>
        <v>0.1</v>
      </c>
      <c r="I23" s="1">
        <f t="shared" si="6"/>
        <v>0.36651915251994327</v>
      </c>
    </row>
    <row r="24" spans="1:9" ht="12.75">
      <c r="A24" s="11">
        <f t="shared" si="4"/>
        <v>21.00000055010446</v>
      </c>
      <c r="B24" s="8" t="str">
        <f t="shared" si="5"/>
        <v>0.5</v>
      </c>
      <c r="C24" s="15"/>
      <c r="D24" s="11">
        <f t="shared" si="0"/>
        <v>51.00000137526112</v>
      </c>
      <c r="E24" s="8" t="str">
        <f t="shared" si="1"/>
        <v>0.3</v>
      </c>
      <c r="F24" s="15"/>
      <c r="G24" s="11">
        <f t="shared" si="2"/>
        <v>81.00000220041778</v>
      </c>
      <c r="H24" s="8" t="str">
        <f t="shared" si="3"/>
        <v>0.1</v>
      </c>
      <c r="I24" s="1">
        <f t="shared" si="6"/>
        <v>0.38397244551994325</v>
      </c>
    </row>
    <row r="25" spans="1:9" ht="12.75">
      <c r="A25" s="11">
        <f t="shared" si="4"/>
        <v>22.000000577609683</v>
      </c>
      <c r="B25" s="8" t="str">
        <f t="shared" si="5"/>
        <v>0.5</v>
      </c>
      <c r="C25" s="15"/>
      <c r="D25" s="11">
        <f t="shared" si="0"/>
        <v>52.000001402766344</v>
      </c>
      <c r="E25" s="8" t="str">
        <f t="shared" si="1"/>
        <v>0.3</v>
      </c>
      <c r="F25" s="15"/>
      <c r="G25" s="11">
        <f t="shared" si="2"/>
        <v>82.000002227923</v>
      </c>
      <c r="H25" s="8" t="str">
        <f t="shared" si="3"/>
        <v>0.1</v>
      </c>
      <c r="I25" s="1">
        <f t="shared" si="6"/>
        <v>0.40142573851994323</v>
      </c>
    </row>
    <row r="26" spans="1:9" ht="12.75">
      <c r="A26" s="11">
        <f t="shared" si="4"/>
        <v>23.000000605114906</v>
      </c>
      <c r="B26" s="8" t="str">
        <f t="shared" si="5"/>
        <v>0.5</v>
      </c>
      <c r="C26" s="15"/>
      <c r="D26" s="11">
        <f t="shared" si="0"/>
        <v>53.00000143027157</v>
      </c>
      <c r="E26" s="8" t="str">
        <f t="shared" si="1"/>
        <v>0.3</v>
      </c>
      <c r="F26" s="15"/>
      <c r="G26" s="11">
        <f t="shared" si="2"/>
        <v>83.00000225542823</v>
      </c>
      <c r="H26" s="8" t="str">
        <f t="shared" si="3"/>
        <v>0.1</v>
      </c>
      <c r="I26" s="1">
        <f t="shared" si="6"/>
        <v>0.4188790315199432</v>
      </c>
    </row>
    <row r="27" spans="1:9" ht="12.75">
      <c r="A27" s="11">
        <f t="shared" si="4"/>
        <v>24.000000632620125</v>
      </c>
      <c r="B27" s="8" t="str">
        <f t="shared" si="5"/>
        <v>0.5</v>
      </c>
      <c r="C27" s="15"/>
      <c r="D27" s="11">
        <f t="shared" si="0"/>
        <v>54.00000145777679</v>
      </c>
      <c r="E27" s="8" t="str">
        <f t="shared" si="1"/>
        <v>0.3</v>
      </c>
      <c r="F27" s="15"/>
      <c r="G27" s="11">
        <f t="shared" si="2"/>
        <v>84.00000228293345</v>
      </c>
      <c r="H27" s="8" t="str">
        <f t="shared" si="3"/>
        <v>0.1</v>
      </c>
      <c r="I27" s="1">
        <f t="shared" si="6"/>
        <v>0.4363323245199432</v>
      </c>
    </row>
    <row r="28" spans="1:9" ht="12.75">
      <c r="A28" s="11">
        <f t="shared" si="4"/>
        <v>25.000000660125348</v>
      </c>
      <c r="B28" s="8" t="str">
        <f t="shared" si="5"/>
        <v>0.5</v>
      </c>
      <c r="C28" s="15"/>
      <c r="D28" s="11">
        <f t="shared" si="0"/>
        <v>55.00000148528201</v>
      </c>
      <c r="E28" s="8" t="str">
        <f t="shared" si="1"/>
        <v>0.3</v>
      </c>
      <c r="F28" s="15"/>
      <c r="G28" s="11">
        <f t="shared" si="2"/>
        <v>85.00000231043867</v>
      </c>
      <c r="H28" s="8" t="str">
        <f t="shared" si="3"/>
        <v>0.0</v>
      </c>
      <c r="I28" s="1">
        <f t="shared" si="6"/>
        <v>0.4537856175199432</v>
      </c>
    </row>
    <row r="29" spans="1:9" ht="12.75">
      <c r="A29" s="11">
        <f t="shared" si="4"/>
        <v>26.00000068763057</v>
      </c>
      <c r="B29" s="8" t="str">
        <f t="shared" si="5"/>
        <v>0.4</v>
      </c>
      <c r="C29" s="15"/>
      <c r="D29" s="11">
        <f t="shared" si="0"/>
        <v>56.00000151278723</v>
      </c>
      <c r="E29" s="8" t="str">
        <f t="shared" si="1"/>
        <v>0.3</v>
      </c>
      <c r="F29" s="15"/>
      <c r="G29" s="11">
        <f t="shared" si="2"/>
        <v>86.0000023379439</v>
      </c>
      <c r="H29" s="8" t="str">
        <f t="shared" si="3"/>
        <v>0.0</v>
      </c>
      <c r="I29" s="1">
        <f t="shared" si="6"/>
        <v>0.47123891051994315</v>
      </c>
    </row>
    <row r="30" spans="1:9" ht="12.75">
      <c r="A30" s="11">
        <f t="shared" si="4"/>
        <v>27.000000715135794</v>
      </c>
      <c r="B30" s="8" t="str">
        <f t="shared" si="5"/>
        <v>0.4</v>
      </c>
      <c r="C30" s="15"/>
      <c r="D30" s="11">
        <f t="shared" si="0"/>
        <v>57.00000154029245</v>
      </c>
      <c r="E30" s="8" t="str">
        <f t="shared" si="1"/>
        <v>0.3</v>
      </c>
      <c r="F30" s="15"/>
      <c r="G30" s="11">
        <f t="shared" si="2"/>
        <v>87.00000236544912</v>
      </c>
      <c r="H30" s="8" t="str">
        <f t="shared" si="3"/>
        <v>0.0</v>
      </c>
      <c r="I30" s="1">
        <f t="shared" si="6"/>
        <v>0.48869220351994314</v>
      </c>
    </row>
    <row r="31" spans="1:9" ht="12.75">
      <c r="A31" s="11">
        <f t="shared" si="4"/>
        <v>28.000000742641014</v>
      </c>
      <c r="B31" s="8" t="str">
        <f t="shared" si="5"/>
        <v>0.4</v>
      </c>
      <c r="C31" s="15"/>
      <c r="D31" s="11">
        <f t="shared" si="0"/>
        <v>58.00000156779768</v>
      </c>
      <c r="E31" s="8" t="str">
        <f t="shared" si="1"/>
        <v>0.3</v>
      </c>
      <c r="F31" s="15"/>
      <c r="G31" s="11">
        <f t="shared" si="2"/>
        <v>88.00000239295434</v>
      </c>
      <c r="H31" s="8" t="str">
        <f t="shared" si="3"/>
        <v>0.0</v>
      </c>
      <c r="I31" s="1">
        <f t="shared" si="6"/>
        <v>0.5061454965199431</v>
      </c>
    </row>
    <row r="32" spans="1:9" ht="12.75">
      <c r="A32" s="11">
        <f t="shared" si="4"/>
        <v>29.000000770146237</v>
      </c>
      <c r="B32" s="8" t="str">
        <f t="shared" si="5"/>
        <v>0.4</v>
      </c>
      <c r="C32" s="15"/>
      <c r="D32" s="11">
        <f t="shared" si="0"/>
        <v>59.000001595302905</v>
      </c>
      <c r="E32" s="8" t="str">
        <f t="shared" si="1"/>
        <v>0.3</v>
      </c>
      <c r="F32" s="15"/>
      <c r="G32" s="11">
        <f t="shared" si="2"/>
        <v>89.00000242045957</v>
      </c>
      <c r="H32" s="8" t="str">
        <f t="shared" si="3"/>
        <v>0.0</v>
      </c>
      <c r="I32" s="1">
        <f t="shared" si="6"/>
        <v>0.5235987895199431</v>
      </c>
    </row>
    <row r="33" spans="4:9" ht="12.75">
      <c r="D33" s="12"/>
      <c r="E33" s="12"/>
      <c r="F33" s="12"/>
      <c r="G33" s="12"/>
      <c r="H33" s="12"/>
      <c r="I33" s="1">
        <f t="shared" si="6"/>
        <v>0.5410520825199431</v>
      </c>
    </row>
    <row r="34" spans="4:9" ht="12.75">
      <c r="D34" s="12"/>
      <c r="E34" s="12"/>
      <c r="F34" s="12"/>
      <c r="G34" s="12"/>
      <c r="H34" s="12"/>
      <c r="I34" s="1">
        <f t="shared" si="6"/>
        <v>0.5585053755199431</v>
      </c>
    </row>
    <row r="35" spans="4:9" ht="12.75">
      <c r="D35" s="12"/>
      <c r="E35" s="12"/>
      <c r="F35" s="12"/>
      <c r="G35" s="12"/>
      <c r="H35" s="12"/>
      <c r="I35" s="1">
        <f t="shared" si="6"/>
        <v>0.575958668519943</v>
      </c>
    </row>
    <row r="36" spans="4:9" ht="12.75">
      <c r="D36" s="12"/>
      <c r="E36" s="12"/>
      <c r="F36" s="12"/>
      <c r="G36" s="12"/>
      <c r="H36" s="12"/>
      <c r="I36" s="1">
        <f t="shared" si="6"/>
        <v>0.593411961519943</v>
      </c>
    </row>
    <row r="37" spans="4:9" ht="12.75">
      <c r="D37" s="12"/>
      <c r="E37" s="12"/>
      <c r="F37" s="12"/>
      <c r="G37" s="12"/>
      <c r="H37" s="12"/>
      <c r="I37" s="1">
        <f t="shared" si="6"/>
        <v>0.610865254519943</v>
      </c>
    </row>
    <row r="38" spans="4:9" ht="12.75">
      <c r="D38" s="12"/>
      <c r="E38" s="12"/>
      <c r="F38" s="12"/>
      <c r="G38" s="12"/>
      <c r="H38" s="12"/>
      <c r="I38" s="1">
        <f t="shared" si="6"/>
        <v>0.628318547519943</v>
      </c>
    </row>
    <row r="39" spans="4:9" ht="12.75">
      <c r="D39" s="12"/>
      <c r="E39" s="12"/>
      <c r="F39" s="12"/>
      <c r="G39" s="12"/>
      <c r="H39" s="12"/>
      <c r="I39" s="1">
        <f t="shared" si="6"/>
        <v>0.645771840519943</v>
      </c>
    </row>
    <row r="40" spans="4:9" ht="12.75">
      <c r="D40" s="12"/>
      <c r="E40" s="12"/>
      <c r="F40" s="12"/>
      <c r="G40" s="12"/>
      <c r="H40" s="12"/>
      <c r="I40" s="1">
        <f t="shared" si="6"/>
        <v>0.6632251335199429</v>
      </c>
    </row>
    <row r="41" spans="4:9" ht="12.75">
      <c r="D41" s="12"/>
      <c r="E41" s="12"/>
      <c r="F41" s="12"/>
      <c r="G41" s="12"/>
      <c r="H41" s="12"/>
      <c r="I41" s="1">
        <f t="shared" si="6"/>
        <v>0.6806784265199429</v>
      </c>
    </row>
    <row r="42" spans="4:9" ht="12.75">
      <c r="D42" s="12"/>
      <c r="E42" s="12"/>
      <c r="F42" s="12"/>
      <c r="G42" s="12"/>
      <c r="H42" s="12"/>
      <c r="I42" s="1">
        <f t="shared" si="6"/>
        <v>0.6981317195199429</v>
      </c>
    </row>
    <row r="43" spans="4:9" ht="12.75">
      <c r="D43" s="12"/>
      <c r="E43" s="12"/>
      <c r="F43" s="12"/>
      <c r="G43" s="12"/>
      <c r="H43" s="12"/>
      <c r="I43" s="1">
        <f t="shared" si="6"/>
        <v>0.7155850125199429</v>
      </c>
    </row>
    <row r="44" spans="4:9" ht="12.75">
      <c r="D44" s="12"/>
      <c r="E44" s="12"/>
      <c r="F44" s="12"/>
      <c r="G44" s="12"/>
      <c r="H44" s="12"/>
      <c r="I44" s="1">
        <f t="shared" si="6"/>
        <v>0.7330383055199429</v>
      </c>
    </row>
    <row r="45" spans="4:9" ht="12.75">
      <c r="D45" s="12"/>
      <c r="E45" s="12"/>
      <c r="F45" s="12"/>
      <c r="G45" s="12"/>
      <c r="H45" s="12"/>
      <c r="I45" s="1">
        <f t="shared" si="6"/>
        <v>0.7504915985199428</v>
      </c>
    </row>
    <row r="46" spans="4:9" ht="12.75">
      <c r="D46" s="12"/>
      <c r="E46" s="12"/>
      <c r="F46" s="12"/>
      <c r="G46" s="12"/>
      <c r="H46" s="12"/>
      <c r="I46" s="1">
        <f t="shared" si="6"/>
        <v>0.7679448915199428</v>
      </c>
    </row>
    <row r="47" spans="4:9" ht="12.75">
      <c r="D47" s="12"/>
      <c r="E47" s="12"/>
      <c r="F47" s="12"/>
      <c r="G47" s="12"/>
      <c r="H47" s="12"/>
      <c r="I47" s="1">
        <f t="shared" si="6"/>
        <v>0.7853981845199428</v>
      </c>
    </row>
    <row r="48" spans="4:9" ht="12.75">
      <c r="D48" s="12"/>
      <c r="E48" s="12"/>
      <c r="F48" s="12"/>
      <c r="G48" s="12"/>
      <c r="H48" s="12"/>
      <c r="I48" s="1">
        <f t="shared" si="6"/>
        <v>0.8028514775199428</v>
      </c>
    </row>
    <row r="49" spans="4:9" ht="12.75">
      <c r="D49" s="12"/>
      <c r="E49" s="12"/>
      <c r="F49" s="12"/>
      <c r="G49" s="12"/>
      <c r="H49" s="12"/>
      <c r="I49" s="1">
        <f t="shared" si="6"/>
        <v>0.8203047705199428</v>
      </c>
    </row>
    <row r="50" spans="4:9" ht="12.75">
      <c r="D50" s="12"/>
      <c r="E50" s="12"/>
      <c r="F50" s="12"/>
      <c r="G50" s="12"/>
      <c r="H50" s="12"/>
      <c r="I50" s="1">
        <f t="shared" si="6"/>
        <v>0.8377580635199428</v>
      </c>
    </row>
    <row r="51" spans="4:9" ht="12.75">
      <c r="D51" s="12"/>
      <c r="E51" s="12"/>
      <c r="F51" s="12"/>
      <c r="G51" s="12"/>
      <c r="H51" s="12"/>
      <c r="I51" s="1">
        <f t="shared" si="6"/>
        <v>0.8552113565199427</v>
      </c>
    </row>
    <row r="52" spans="4:9" ht="12.75">
      <c r="D52" s="12"/>
      <c r="E52" s="12"/>
      <c r="F52" s="12"/>
      <c r="G52" s="12"/>
      <c r="H52" s="12"/>
      <c r="I52" s="1">
        <f t="shared" si="6"/>
        <v>0.8726646495199427</v>
      </c>
    </row>
    <row r="53" spans="4:9" ht="12.75">
      <c r="D53" s="12"/>
      <c r="E53" s="12"/>
      <c r="F53" s="12"/>
      <c r="G53" s="12"/>
      <c r="H53" s="12"/>
      <c r="I53" s="1">
        <f t="shared" si="6"/>
        <v>0.8901179425199427</v>
      </c>
    </row>
    <row r="54" spans="4:9" ht="12.75">
      <c r="D54" s="12"/>
      <c r="E54" s="12"/>
      <c r="F54" s="12"/>
      <c r="G54" s="12"/>
      <c r="H54" s="12"/>
      <c r="I54" s="1">
        <f t="shared" si="6"/>
        <v>0.9075712355199427</v>
      </c>
    </row>
    <row r="55" spans="4:9" ht="12.75">
      <c r="D55" s="12"/>
      <c r="E55" s="12"/>
      <c r="F55" s="12"/>
      <c r="G55" s="12"/>
      <c r="H55" s="12"/>
      <c r="I55" s="1">
        <f t="shared" si="6"/>
        <v>0.9250245285199427</v>
      </c>
    </row>
    <row r="56" spans="4:9" ht="12.75">
      <c r="D56" s="12"/>
      <c r="E56" s="12"/>
      <c r="F56" s="12"/>
      <c r="G56" s="12"/>
      <c r="H56" s="12"/>
      <c r="I56" s="1">
        <f t="shared" si="6"/>
        <v>0.9424778215199426</v>
      </c>
    </row>
    <row r="57" spans="4:9" ht="12.75">
      <c r="D57" s="12"/>
      <c r="E57" s="12"/>
      <c r="F57" s="12"/>
      <c r="G57" s="12"/>
      <c r="H57" s="12"/>
      <c r="I57" s="1">
        <f t="shared" si="6"/>
        <v>0.9599311145199426</v>
      </c>
    </row>
    <row r="58" spans="4:9" ht="12.75">
      <c r="D58" s="12"/>
      <c r="E58" s="12"/>
      <c r="F58" s="12"/>
      <c r="G58" s="12"/>
      <c r="H58" s="12"/>
      <c r="I58" s="1">
        <f t="shared" si="6"/>
        <v>0.9773844075199426</v>
      </c>
    </row>
    <row r="59" spans="4:9" ht="12.75">
      <c r="D59" s="12"/>
      <c r="E59" s="12"/>
      <c r="F59" s="12"/>
      <c r="G59" s="12"/>
      <c r="H59" s="12"/>
      <c r="I59" s="1">
        <f t="shared" si="6"/>
        <v>0.9948377005199426</v>
      </c>
    </row>
    <row r="60" spans="4:9" ht="12.75">
      <c r="D60" s="12"/>
      <c r="E60" s="12"/>
      <c r="F60" s="12"/>
      <c r="G60" s="12"/>
      <c r="H60" s="12"/>
      <c r="I60" s="1">
        <f t="shared" si="6"/>
        <v>1.0122909935199427</v>
      </c>
    </row>
    <row r="61" spans="4:9" ht="12.75">
      <c r="D61" s="12"/>
      <c r="E61" s="12"/>
      <c r="F61" s="12"/>
      <c r="G61" s="12"/>
      <c r="H61" s="12"/>
      <c r="I61" s="1">
        <f t="shared" si="6"/>
        <v>1.0297442865199427</v>
      </c>
    </row>
    <row r="62" spans="4:9" ht="12.75">
      <c r="D62" s="12"/>
      <c r="E62" s="12"/>
      <c r="F62" s="12"/>
      <c r="G62" s="12"/>
      <c r="H62" s="12"/>
      <c r="I62" s="1">
        <f t="shared" si="6"/>
        <v>1.0471975795199426</v>
      </c>
    </row>
    <row r="63" spans="4:9" ht="12.75">
      <c r="D63" s="12"/>
      <c r="E63" s="12"/>
      <c r="F63" s="12"/>
      <c r="G63" s="12"/>
      <c r="H63" s="12"/>
      <c r="I63" s="1">
        <f t="shared" si="6"/>
        <v>1.0646508725199426</v>
      </c>
    </row>
    <row r="64" spans="4:9" ht="12.75">
      <c r="D64" s="12"/>
      <c r="E64" s="12"/>
      <c r="F64" s="12"/>
      <c r="G64" s="12"/>
      <c r="H64" s="12"/>
      <c r="I64" s="1">
        <f t="shared" si="6"/>
        <v>1.0821041655199426</v>
      </c>
    </row>
    <row r="65" spans="4:9" ht="12.75">
      <c r="D65" s="12"/>
      <c r="E65" s="12"/>
      <c r="F65" s="12"/>
      <c r="G65" s="12"/>
      <c r="H65" s="12"/>
      <c r="I65" s="1">
        <f t="shared" si="6"/>
        <v>1.0995574585199426</v>
      </c>
    </row>
    <row r="66" spans="4:9" ht="12.75">
      <c r="D66" s="12"/>
      <c r="E66" s="12"/>
      <c r="F66" s="12"/>
      <c r="G66" s="12"/>
      <c r="H66" s="12"/>
      <c r="I66" s="1">
        <f t="shared" si="6"/>
        <v>1.1170107515199426</v>
      </c>
    </row>
    <row r="67" spans="4:9" ht="12.75">
      <c r="D67" s="12"/>
      <c r="E67" s="12"/>
      <c r="F67" s="12"/>
      <c r="G67" s="12"/>
      <c r="H67" s="12"/>
      <c r="I67" s="1">
        <f t="shared" si="6"/>
        <v>1.1344640445199425</v>
      </c>
    </row>
    <row r="68" spans="4:9" ht="12.75">
      <c r="D68" s="12"/>
      <c r="E68" s="12"/>
      <c r="F68" s="12"/>
      <c r="G68" s="12"/>
      <c r="H68" s="12"/>
      <c r="I68" s="1">
        <f t="shared" si="6"/>
        <v>1.1519173375199425</v>
      </c>
    </row>
    <row r="69" spans="4:9" ht="12.75">
      <c r="D69" s="12"/>
      <c r="E69" s="12"/>
      <c r="F69" s="12"/>
      <c r="G69" s="12"/>
      <c r="H69" s="12"/>
      <c r="I69" s="1">
        <f aca="true" t="shared" si="7" ref="I69:I93">I68+0.017453293</f>
        <v>1.1693706305199425</v>
      </c>
    </row>
    <row r="70" spans="4:9" ht="12.75">
      <c r="D70" s="12"/>
      <c r="E70" s="12"/>
      <c r="F70" s="12"/>
      <c r="G70" s="12"/>
      <c r="H70" s="12"/>
      <c r="I70" s="1">
        <f t="shared" si="7"/>
        <v>1.1868239235199425</v>
      </c>
    </row>
    <row r="71" spans="4:9" ht="12.75">
      <c r="D71" s="12"/>
      <c r="E71" s="12"/>
      <c r="F71" s="12"/>
      <c r="G71" s="12"/>
      <c r="H71" s="12"/>
      <c r="I71" s="1">
        <f t="shared" si="7"/>
        <v>1.2042772165199425</v>
      </c>
    </row>
    <row r="72" spans="4:9" ht="12.75">
      <c r="D72" s="12"/>
      <c r="E72" s="12"/>
      <c r="F72" s="12"/>
      <c r="G72" s="12"/>
      <c r="H72" s="12"/>
      <c r="I72" s="1">
        <f t="shared" si="7"/>
        <v>1.2217305095199424</v>
      </c>
    </row>
    <row r="73" spans="4:9" ht="12.75">
      <c r="D73" s="12"/>
      <c r="E73" s="12"/>
      <c r="F73" s="12"/>
      <c r="G73" s="12"/>
      <c r="H73" s="12"/>
      <c r="I73" s="1">
        <f t="shared" si="7"/>
        <v>1.2391838025199424</v>
      </c>
    </row>
    <row r="74" spans="4:9" ht="12.75">
      <c r="D74" s="12"/>
      <c r="E74" s="12"/>
      <c r="F74" s="12"/>
      <c r="G74" s="12"/>
      <c r="H74" s="12"/>
      <c r="I74" s="1">
        <f t="shared" si="7"/>
        <v>1.2566370955199424</v>
      </c>
    </row>
    <row r="75" spans="4:9" ht="12.75">
      <c r="D75" s="12"/>
      <c r="E75" s="12"/>
      <c r="F75" s="12"/>
      <c r="G75" s="12"/>
      <c r="H75" s="12"/>
      <c r="I75" s="1">
        <f t="shared" si="7"/>
        <v>1.2740903885199424</v>
      </c>
    </row>
    <row r="76" spans="4:9" ht="12.75">
      <c r="D76" s="12"/>
      <c r="E76" s="12"/>
      <c r="F76" s="12"/>
      <c r="G76" s="12"/>
      <c r="H76" s="12"/>
      <c r="I76" s="1">
        <f t="shared" si="7"/>
        <v>1.2915436815199424</v>
      </c>
    </row>
    <row r="77" spans="4:9" ht="12.75">
      <c r="D77" s="12"/>
      <c r="E77" s="12"/>
      <c r="F77" s="12"/>
      <c r="G77" s="12"/>
      <c r="H77" s="12"/>
      <c r="I77" s="1">
        <f t="shared" si="7"/>
        <v>1.3089969745199423</v>
      </c>
    </row>
    <row r="78" spans="4:9" ht="12.75">
      <c r="D78" s="12"/>
      <c r="E78" s="12"/>
      <c r="F78" s="12"/>
      <c r="G78" s="12"/>
      <c r="H78" s="12"/>
      <c r="I78" s="1">
        <f t="shared" si="7"/>
        <v>1.3264502675199423</v>
      </c>
    </row>
    <row r="79" spans="4:9" ht="12.75">
      <c r="D79" s="12"/>
      <c r="E79" s="12"/>
      <c r="F79" s="12"/>
      <c r="G79" s="12"/>
      <c r="H79" s="12"/>
      <c r="I79" s="1">
        <f t="shared" si="7"/>
        <v>1.3439035605199423</v>
      </c>
    </row>
    <row r="80" spans="4:9" ht="12.75">
      <c r="D80" s="12"/>
      <c r="E80" s="12"/>
      <c r="F80" s="12"/>
      <c r="G80" s="12"/>
      <c r="H80" s="12"/>
      <c r="I80" s="1">
        <f t="shared" si="7"/>
        <v>1.3613568535199423</v>
      </c>
    </row>
    <row r="81" spans="4:9" ht="12.75">
      <c r="D81" s="12"/>
      <c r="E81" s="12"/>
      <c r="F81" s="12"/>
      <c r="G81" s="12"/>
      <c r="H81" s="12"/>
      <c r="I81" s="1">
        <f t="shared" si="7"/>
        <v>1.3788101465199423</v>
      </c>
    </row>
    <row r="82" spans="4:9" ht="12.75">
      <c r="D82" s="12"/>
      <c r="E82" s="12"/>
      <c r="F82" s="12"/>
      <c r="G82" s="12"/>
      <c r="H82" s="12"/>
      <c r="I82" s="1">
        <f t="shared" si="7"/>
        <v>1.3962634395199423</v>
      </c>
    </row>
    <row r="83" spans="4:9" ht="12.75">
      <c r="D83" s="12"/>
      <c r="E83" s="12"/>
      <c r="F83" s="12"/>
      <c r="G83" s="12"/>
      <c r="H83" s="12"/>
      <c r="I83" s="1">
        <f t="shared" si="7"/>
        <v>1.4137167325199422</v>
      </c>
    </row>
    <row r="84" spans="4:9" ht="12.75">
      <c r="D84" s="12"/>
      <c r="E84" s="12"/>
      <c r="F84" s="12"/>
      <c r="G84" s="12"/>
      <c r="H84" s="12"/>
      <c r="I84" s="1">
        <f t="shared" si="7"/>
        <v>1.4311700255199422</v>
      </c>
    </row>
    <row r="85" spans="4:9" ht="12.75">
      <c r="D85" s="12"/>
      <c r="E85" s="12"/>
      <c r="F85" s="12"/>
      <c r="G85" s="12"/>
      <c r="H85" s="12"/>
      <c r="I85" s="1">
        <f t="shared" si="7"/>
        <v>1.4486233185199422</v>
      </c>
    </row>
    <row r="86" spans="4:9" ht="12.75">
      <c r="D86" s="12"/>
      <c r="E86" s="12"/>
      <c r="F86" s="12"/>
      <c r="G86" s="12"/>
      <c r="H86" s="12"/>
      <c r="I86" s="1">
        <f t="shared" si="7"/>
        <v>1.4660766115199422</v>
      </c>
    </row>
    <row r="87" spans="4:9" ht="12.75">
      <c r="D87" s="12"/>
      <c r="E87" s="12"/>
      <c r="F87" s="12"/>
      <c r="G87" s="12"/>
      <c r="H87" s="12"/>
      <c r="I87" s="1">
        <f t="shared" si="7"/>
        <v>1.4835299045199422</v>
      </c>
    </row>
    <row r="88" spans="4:9" ht="12.75">
      <c r="D88" s="12"/>
      <c r="E88" s="12"/>
      <c r="F88" s="12"/>
      <c r="G88" s="12"/>
      <c r="H88" s="12"/>
      <c r="I88" s="1">
        <f t="shared" si="7"/>
        <v>1.5009831975199421</v>
      </c>
    </row>
    <row r="89" spans="4:9" ht="12.75">
      <c r="D89" s="12"/>
      <c r="E89" s="12"/>
      <c r="F89" s="12"/>
      <c r="G89" s="12"/>
      <c r="H89" s="12"/>
      <c r="I89" s="1">
        <f t="shared" si="7"/>
        <v>1.5184364905199421</v>
      </c>
    </row>
    <row r="90" spans="4:9" ht="12.75">
      <c r="D90" s="12"/>
      <c r="E90" s="12"/>
      <c r="F90" s="12"/>
      <c r="G90" s="12"/>
      <c r="H90" s="12"/>
      <c r="I90" s="1">
        <f t="shared" si="7"/>
        <v>1.535889783519942</v>
      </c>
    </row>
    <row r="91" spans="4:9" ht="12.75">
      <c r="D91" s="12"/>
      <c r="E91" s="12"/>
      <c r="F91" s="12"/>
      <c r="G91" s="12"/>
      <c r="H91" s="12"/>
      <c r="I91" s="1">
        <f t="shared" si="7"/>
        <v>1.553343076519942</v>
      </c>
    </row>
    <row r="92" spans="4:9" ht="12.75">
      <c r="D92" s="12"/>
      <c r="E92" s="12"/>
      <c r="F92" s="12"/>
      <c r="G92" s="12"/>
      <c r="H92" s="12"/>
      <c r="I92" s="1">
        <f t="shared" si="7"/>
        <v>1.570796369519942</v>
      </c>
    </row>
    <row r="93" spans="1:9" ht="12.75">
      <c r="A93" s="12"/>
      <c r="B93" s="12"/>
      <c r="C93" s="12"/>
      <c r="D93" s="12"/>
      <c r="E93" s="12"/>
      <c r="F93" s="12"/>
      <c r="G93" s="12"/>
      <c r="H93" s="12"/>
      <c r="I93" s="1">
        <f t="shared" si="7"/>
        <v>1.588249662519942</v>
      </c>
    </row>
  </sheetData>
  <sheetProtection/>
  <protectedRanges>
    <protectedRange sqref="L1" name="Range1"/>
  </protectedRange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</dc:creator>
  <cp:keywords/>
  <dc:description/>
  <cp:lastModifiedBy>Teresa</cp:lastModifiedBy>
  <dcterms:created xsi:type="dcterms:W3CDTF">2014-04-07T21:36:42Z</dcterms:created>
  <dcterms:modified xsi:type="dcterms:W3CDTF">2014-04-08T20:53:04Z</dcterms:modified>
  <cp:category/>
  <cp:version/>
  <cp:contentType/>
  <cp:contentStatus/>
</cp:coreProperties>
</file>