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1560" yWindow="520" windowWidth="16360" windowHeight="140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B10" i="1"/>
</calcChain>
</file>

<file path=xl/sharedStrings.xml><?xml version="1.0" encoding="utf-8"?>
<sst xmlns="http://schemas.openxmlformats.org/spreadsheetml/2006/main" count="72" uniqueCount="65">
  <si>
    <t>Jupiter</t>
  </si>
  <si>
    <t>Rigel</t>
  </si>
  <si>
    <t>Capella</t>
  </si>
  <si>
    <t>Moon LL</t>
  </si>
  <si>
    <t>Fomalhaut</t>
  </si>
  <si>
    <t>UT</t>
  </si>
  <si>
    <t>GHA</t>
  </si>
  <si>
    <t>Dec</t>
  </si>
  <si>
    <t>SD (')</t>
  </si>
  <si>
    <t>HP (')</t>
  </si>
  <si>
    <t>210d 58.6'</t>
  </si>
  <si>
    <t>323d 41.0'</t>
  </si>
  <si>
    <t>N 20d 47.7'</t>
  </si>
  <si>
    <t>S 11d 14.8'</t>
  </si>
  <si>
    <t>S 8d 11.4'</t>
  </si>
  <si>
    <t>198d 10.5'</t>
  </si>
  <si>
    <t>198d 20.3'</t>
  </si>
  <si>
    <t>N 46d 00.6'</t>
  </si>
  <si>
    <t>296d 36.5'</t>
  </si>
  <si>
    <t>S 29d 33.2'</t>
  </si>
  <si>
    <t>Hs</t>
  </si>
  <si>
    <t>Ho</t>
  </si>
  <si>
    <t>50d 27.6'</t>
  </si>
  <si>
    <t>35d 35.1'</t>
  </si>
  <si>
    <t>32d 26.9'</t>
  </si>
  <si>
    <t>13d 12.9'</t>
  </si>
  <si>
    <t>31d 19.9'</t>
  </si>
  <si>
    <t>50d 17.1'</t>
  </si>
  <si>
    <t>35d 24.1'</t>
  </si>
  <si>
    <t>32d 15.7'</t>
  </si>
  <si>
    <t>31d 08.6'</t>
  </si>
  <si>
    <t>14d 13.6'</t>
  </si>
  <si>
    <t>dT (hours)</t>
  </si>
  <si>
    <t>dR (naut. miles)</t>
  </si>
  <si>
    <t>intercept</t>
  </si>
  <si>
    <t>azimuth</t>
  </si>
  <si>
    <t>068</t>
  </si>
  <si>
    <t>11.1 A</t>
  </si>
  <si>
    <t>107</t>
  </si>
  <si>
    <t>19.7 A</t>
  </si>
  <si>
    <t>17.4 A</t>
  </si>
  <si>
    <t>040</t>
  </si>
  <si>
    <t>14.6 T</t>
  </si>
  <si>
    <t>256</t>
  </si>
  <si>
    <t>16.4 T</t>
  </si>
  <si>
    <t>227</t>
  </si>
  <si>
    <t>AP 9N 110E</t>
  </si>
  <si>
    <t>AP 8-50N 109-40E</t>
  </si>
  <si>
    <t>E/W of AP (nm)</t>
  </si>
  <si>
    <t>N/S of AP (nm)</t>
  </si>
  <si>
    <t>2.6 E</t>
  </si>
  <si>
    <t>6.4 N</t>
  </si>
  <si>
    <t>5.1 E</t>
  </si>
  <si>
    <t>17.0 S</t>
  </si>
  <si>
    <t>4.9 T</t>
  </si>
  <si>
    <t>2.4 T</t>
  </si>
  <si>
    <t>3.0 T</t>
  </si>
  <si>
    <t>4.6 E</t>
  </si>
  <si>
    <t>3.9 N</t>
  </si>
  <si>
    <t>7.2 E</t>
  </si>
  <si>
    <t>28.9 N</t>
  </si>
  <si>
    <t>7.0 A</t>
  </si>
  <si>
    <t>6.7 E</t>
  </si>
  <si>
    <t>7.2 N</t>
  </si>
  <si>
    <t>4.9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</si>
</sst>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[$-409]d\-mmm\-yyyy;@"/>
    <numFmt numFmtId="167" formatCode="h:mm:ss;@"/>
    <numFmt numFmtId="168" formatCode="0.0000"/>
    <numFmt numFmtId="169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6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168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150" zoomScaleNormal="150" zoomScalePageLayoutView="150" workbookViewId="0">
      <selection activeCell="G20" sqref="G20"/>
    </sheetView>
  </sheetViews>
  <sheetFormatPr baseColWidth="10" defaultRowHeight="15" x14ac:dyDescent="0"/>
  <cols>
    <col min="1" max="1" width="16.6640625" style="6" customWidth="1"/>
  </cols>
  <sheetData>
    <row r="1" spans="1:6">
      <c r="A1" s="4">
        <v>41287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>
      <c r="A2" s="6" t="s">
        <v>5</v>
      </c>
      <c r="B2" s="1">
        <v>0.45275462962962965</v>
      </c>
      <c r="C2" s="1">
        <v>0.45524305555555555</v>
      </c>
      <c r="D2" s="1">
        <v>0.45743055555555556</v>
      </c>
      <c r="E2" s="1">
        <v>0.46520833333333328</v>
      </c>
      <c r="F2" s="1">
        <v>0.46694444444444444</v>
      </c>
    </row>
    <row r="3" spans="1:6">
      <c r="A3" s="6" t="s">
        <v>6</v>
      </c>
      <c r="B3" s="2" t="s">
        <v>10</v>
      </c>
      <c r="C3" s="2" t="s">
        <v>15</v>
      </c>
      <c r="D3" s="2" t="s">
        <v>16</v>
      </c>
      <c r="E3" s="2" t="s">
        <v>11</v>
      </c>
      <c r="F3" s="2" t="s">
        <v>18</v>
      </c>
    </row>
    <row r="4" spans="1:6">
      <c r="A4" s="6" t="s">
        <v>7</v>
      </c>
      <c r="B4" s="2" t="s">
        <v>12</v>
      </c>
      <c r="C4" s="2" t="s">
        <v>14</v>
      </c>
      <c r="D4" s="2" t="s">
        <v>17</v>
      </c>
      <c r="E4" s="2" t="s">
        <v>13</v>
      </c>
      <c r="F4" s="2" t="s">
        <v>19</v>
      </c>
    </row>
    <row r="5" spans="1:6">
      <c r="A5" s="6" t="s">
        <v>8</v>
      </c>
      <c r="B5" s="3">
        <v>0</v>
      </c>
      <c r="C5" s="3">
        <v>0</v>
      </c>
      <c r="D5" s="3">
        <v>0</v>
      </c>
      <c r="E5" s="3">
        <v>16.2</v>
      </c>
      <c r="F5" s="3">
        <v>0</v>
      </c>
    </row>
    <row r="6" spans="1:6">
      <c r="A6" s="6" t="s">
        <v>9</v>
      </c>
      <c r="B6" s="3">
        <v>0</v>
      </c>
      <c r="C6" s="3">
        <v>0</v>
      </c>
      <c r="D6" s="3">
        <v>0</v>
      </c>
      <c r="E6" s="3">
        <v>59.6</v>
      </c>
      <c r="F6" s="3">
        <v>0</v>
      </c>
    </row>
    <row r="7" spans="1:6">
      <c r="A7" s="6" t="s">
        <v>20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</row>
    <row r="8" spans="1:6">
      <c r="A8" s="6" t="s">
        <v>21</v>
      </c>
      <c r="B8" s="2" t="s">
        <v>27</v>
      </c>
      <c r="C8" s="2" t="s">
        <v>28</v>
      </c>
      <c r="D8" s="2" t="s">
        <v>29</v>
      </c>
      <c r="E8" s="2" t="s">
        <v>31</v>
      </c>
      <c r="F8" s="2" t="s">
        <v>30</v>
      </c>
    </row>
    <row r="9" spans="1:6">
      <c r="A9" s="6" t="s">
        <v>32</v>
      </c>
      <c r="B9" s="7">
        <v>0.13389999999999999</v>
      </c>
      <c r="C9" s="7">
        <v>7.4200000000000002E-2</v>
      </c>
      <c r="D9" s="7">
        <v>2.1700000000000001E-2</v>
      </c>
      <c r="E9" s="7">
        <v>-0.16500000000000001</v>
      </c>
      <c r="F9" s="7">
        <v>-0.20669999999999999</v>
      </c>
    </row>
    <row r="10" spans="1:6">
      <c r="A10" s="6" t="s">
        <v>33</v>
      </c>
      <c r="B10" s="8">
        <f>11.6*B9</f>
        <v>1.55324</v>
      </c>
      <c r="C10" s="8">
        <f t="shared" ref="C10:F10" si="0">11.6*C9</f>
        <v>0.86072000000000004</v>
      </c>
      <c r="D10" s="8">
        <f t="shared" si="0"/>
        <v>0.25172</v>
      </c>
      <c r="E10" s="8">
        <f t="shared" si="0"/>
        <v>-1.9139999999999999</v>
      </c>
      <c r="F10" s="8">
        <f t="shared" si="0"/>
        <v>-2.3977200000000001</v>
      </c>
    </row>
    <row r="12" spans="1:6">
      <c r="A12" s="6" t="s">
        <v>46</v>
      </c>
    </row>
    <row r="13" spans="1:6">
      <c r="A13" s="6" t="s">
        <v>34</v>
      </c>
      <c r="B13" s="2" t="s">
        <v>39</v>
      </c>
      <c r="C13" s="2" t="s">
        <v>37</v>
      </c>
      <c r="D13" s="2" t="s">
        <v>40</v>
      </c>
      <c r="E13" s="2" t="s">
        <v>42</v>
      </c>
      <c r="F13" s="2" t="s">
        <v>44</v>
      </c>
    </row>
    <row r="14" spans="1:6">
      <c r="A14" s="6" t="s">
        <v>35</v>
      </c>
      <c r="B14" s="2" t="s">
        <v>36</v>
      </c>
      <c r="C14" s="2" t="s">
        <v>38</v>
      </c>
      <c r="D14" s="2" t="s">
        <v>41</v>
      </c>
      <c r="E14" s="2" t="s">
        <v>43</v>
      </c>
      <c r="F14" s="2" t="s">
        <v>45</v>
      </c>
    </row>
    <row r="16" spans="1:6">
      <c r="A16" s="6" t="s">
        <v>47</v>
      </c>
    </row>
    <row r="17" spans="1:6">
      <c r="A17" s="6" t="s">
        <v>48</v>
      </c>
      <c r="B17" s="2" t="s">
        <v>50</v>
      </c>
      <c r="C17" s="2" t="s">
        <v>52</v>
      </c>
      <c r="D17" s="2" t="s">
        <v>57</v>
      </c>
      <c r="E17" s="2" t="s">
        <v>59</v>
      </c>
      <c r="F17" s="2" t="s">
        <v>62</v>
      </c>
    </row>
    <row r="18" spans="1:6">
      <c r="A18" s="6" t="s">
        <v>49</v>
      </c>
      <c r="B18" s="2" t="s">
        <v>51</v>
      </c>
      <c r="C18" s="2" t="s">
        <v>53</v>
      </c>
      <c r="D18" s="2" t="s">
        <v>58</v>
      </c>
      <c r="E18" s="2" t="s">
        <v>60</v>
      </c>
      <c r="F18" s="2" t="s">
        <v>63</v>
      </c>
    </row>
    <row r="19" spans="1:6">
      <c r="A19" s="6" t="s">
        <v>34</v>
      </c>
      <c r="B19" s="2" t="s">
        <v>55</v>
      </c>
      <c r="C19" s="2" t="s">
        <v>54</v>
      </c>
      <c r="D19" s="2" t="s">
        <v>56</v>
      </c>
      <c r="E19" s="2" t="s">
        <v>61</v>
      </c>
      <c r="F19" s="2" t="s">
        <v>64</v>
      </c>
    </row>
    <row r="20" spans="1:6">
      <c r="A20" s="6" t="s">
        <v>35</v>
      </c>
      <c r="B20" s="2" t="s">
        <v>36</v>
      </c>
      <c r="C20" s="2" t="s">
        <v>38</v>
      </c>
      <c r="D20" s="2" t="s">
        <v>41</v>
      </c>
      <c r="E20" s="2" t="s">
        <v>43</v>
      </c>
      <c r="F20" s="2" t="s">
        <v>45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Hakel</dc:creator>
  <cp:lastModifiedBy>Peter Hakel</cp:lastModifiedBy>
  <dcterms:created xsi:type="dcterms:W3CDTF">2013-03-02T05:16:57Z</dcterms:created>
  <dcterms:modified xsi:type="dcterms:W3CDTF">2013-03-02T07:22:31Z</dcterms:modified>
</cp:coreProperties>
</file>