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pi\Documents\DP Docs 9Nov2017\Puzzle Solutions\"/>
    </mc:Choice>
  </mc:AlternateContent>
  <xr:revisionPtr revIDLastSave="0" documentId="13_ncr:1_{71888771-D108-46D7-94BC-171407A48A58}" xr6:coauthVersionLast="45" xr6:coauthVersionMax="45" xr10:uidLastSave="{00000000-0000-0000-0000-000000000000}"/>
  <bookViews>
    <workbookView xWindow="-120" yWindow="-120" windowWidth="29040" windowHeight="17640" xr2:uid="{20FE93D2-218A-4AD5-BD6B-EC46844477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1" l="1"/>
  <c r="C63" i="1" s="1"/>
  <c r="D63" i="1"/>
  <c r="E63" i="1" s="1"/>
  <c r="B64" i="1"/>
  <c r="C64" i="1" s="1"/>
  <c r="D64" i="1"/>
  <c r="E64" i="1" s="1"/>
  <c r="B65" i="1"/>
  <c r="C65" i="1" s="1"/>
  <c r="D65" i="1"/>
  <c r="E65" i="1" s="1"/>
  <c r="B66" i="1"/>
  <c r="C66" i="1"/>
  <c r="D66" i="1"/>
  <c r="E66" i="1" s="1"/>
  <c r="B67" i="1"/>
  <c r="C67" i="1"/>
  <c r="D67" i="1"/>
  <c r="E67" i="1" s="1"/>
  <c r="B68" i="1"/>
  <c r="C68" i="1" s="1"/>
  <c r="D68" i="1"/>
  <c r="E68" i="1" s="1"/>
  <c r="B69" i="1"/>
  <c r="C69" i="1" s="1"/>
  <c r="D69" i="1"/>
  <c r="E69" i="1" s="1"/>
  <c r="B70" i="1"/>
  <c r="C70" i="1" s="1"/>
  <c r="D70" i="1"/>
  <c r="E70" i="1" s="1"/>
  <c r="B71" i="1"/>
  <c r="C71" i="1" s="1"/>
  <c r="D71" i="1"/>
  <c r="E71" i="1" s="1"/>
  <c r="B72" i="1"/>
  <c r="C72" i="1" s="1"/>
  <c r="D72" i="1"/>
  <c r="E72" i="1" s="1"/>
  <c r="B73" i="1"/>
  <c r="C73" i="1" s="1"/>
  <c r="D73" i="1"/>
  <c r="E73" i="1" s="1"/>
  <c r="B74" i="1"/>
  <c r="C74" i="1" s="1"/>
  <c r="D74" i="1"/>
  <c r="E74" i="1" s="1"/>
  <c r="B75" i="1"/>
  <c r="C75" i="1" s="1"/>
  <c r="D75" i="1"/>
  <c r="E75" i="1" s="1"/>
  <c r="B76" i="1"/>
  <c r="C76" i="1" s="1"/>
  <c r="D76" i="1"/>
  <c r="E76" i="1" s="1"/>
  <c r="B62" i="1"/>
  <c r="C62" i="1" s="1"/>
  <c r="D62" i="1"/>
  <c r="E62" i="1" s="1"/>
  <c r="B54" i="1"/>
  <c r="C54" i="1" s="1"/>
  <c r="D54" i="1"/>
  <c r="E54" i="1"/>
  <c r="B52" i="1"/>
  <c r="C52" i="1" s="1"/>
  <c r="D52" i="1"/>
  <c r="E52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3" i="1"/>
  <c r="E53" i="1" s="1"/>
  <c r="D55" i="1"/>
  <c r="E55" i="1" s="1"/>
  <c r="D56" i="1"/>
  <c r="E56" i="1" s="1"/>
  <c r="D57" i="1"/>
  <c r="E57" i="1" s="1"/>
  <c r="D58" i="1"/>
  <c r="E58" i="1" s="1"/>
  <c r="D59" i="1"/>
  <c r="E59" i="1" s="1"/>
  <c r="F59" i="1" s="1"/>
  <c r="D44" i="1"/>
  <c r="E44" i="1" s="1"/>
  <c r="B58" i="1"/>
  <c r="C58" i="1" s="1"/>
  <c r="B57" i="1"/>
  <c r="C57" i="1" s="1"/>
  <c r="B56" i="1"/>
  <c r="C56" i="1" s="1"/>
  <c r="B55" i="1"/>
  <c r="C55" i="1" s="1"/>
  <c r="B53" i="1"/>
  <c r="C53" i="1"/>
  <c r="B51" i="1"/>
  <c r="C51" i="1" s="1"/>
  <c r="B50" i="1"/>
  <c r="C50" i="1" s="1"/>
  <c r="B49" i="1"/>
  <c r="C49" i="1" s="1"/>
  <c r="B48" i="1"/>
  <c r="C48" i="1" s="1"/>
  <c r="B47" i="1"/>
  <c r="C47" i="1" s="1"/>
  <c r="B46" i="1"/>
  <c r="C46" i="1" s="1"/>
  <c r="B45" i="1"/>
  <c r="C45" i="1" s="1"/>
  <c r="B44" i="1"/>
  <c r="C44" i="1" s="1"/>
  <c r="B37" i="1"/>
  <c r="C37" i="1" s="1"/>
  <c r="D37" i="1"/>
  <c r="E37" i="1"/>
  <c r="B35" i="1"/>
  <c r="C35" i="1" s="1"/>
  <c r="D35" i="1"/>
  <c r="E35" i="1" s="1"/>
  <c r="D30" i="1"/>
  <c r="E30" i="1" s="1"/>
  <c r="D31" i="1"/>
  <c r="E31" i="1" s="1"/>
  <c r="D32" i="1"/>
  <c r="E32" i="1" s="1"/>
  <c r="D33" i="1"/>
  <c r="E33" i="1" s="1"/>
  <c r="D34" i="1"/>
  <c r="E34" i="1" s="1"/>
  <c r="D36" i="1"/>
  <c r="E36" i="1" s="1"/>
  <c r="D38" i="1"/>
  <c r="E38" i="1" s="1"/>
  <c r="D39" i="1"/>
  <c r="E39" i="1" s="1"/>
  <c r="D40" i="1"/>
  <c r="E40" i="1" s="1"/>
  <c r="D29" i="1"/>
  <c r="E29" i="1" s="1"/>
  <c r="B30" i="1"/>
  <c r="C30" i="1" s="1"/>
  <c r="B31" i="1"/>
  <c r="C31" i="1" s="1"/>
  <c r="B32" i="1"/>
  <c r="C32" i="1" s="1"/>
  <c r="B33" i="1"/>
  <c r="C33" i="1" s="1"/>
  <c r="B34" i="1"/>
  <c r="C34" i="1" s="1"/>
  <c r="B36" i="1"/>
  <c r="C36" i="1" s="1"/>
  <c r="F36" i="1" s="1"/>
  <c r="B38" i="1"/>
  <c r="C38" i="1" s="1"/>
  <c r="B39" i="1"/>
  <c r="C39" i="1" s="1"/>
  <c r="B40" i="1"/>
  <c r="C40" i="1" s="1"/>
  <c r="B29" i="1"/>
  <c r="C29" i="1" s="1"/>
  <c r="F34" i="1" l="1"/>
  <c r="F45" i="1"/>
  <c r="F57" i="1"/>
  <c r="F31" i="1"/>
  <c r="F55" i="1"/>
  <c r="F38" i="1"/>
  <c r="F30" i="1"/>
  <c r="F51" i="1"/>
  <c r="F73" i="1"/>
  <c r="F54" i="1"/>
  <c r="F33" i="1"/>
  <c r="F49" i="1"/>
  <c r="F40" i="1"/>
  <c r="F32" i="1"/>
  <c r="F47" i="1"/>
  <c r="F62" i="1"/>
  <c r="F56" i="1"/>
  <c r="F69" i="1"/>
  <c r="F65" i="1"/>
  <c r="F35" i="1"/>
  <c r="F39" i="1"/>
  <c r="F37" i="1"/>
  <c r="F75" i="1"/>
  <c r="F53" i="1"/>
  <c r="F46" i="1"/>
  <c r="F52" i="1"/>
  <c r="F74" i="1"/>
  <c r="F68" i="1"/>
  <c r="F48" i="1"/>
  <c r="F67" i="1"/>
  <c r="F58" i="1"/>
  <c r="F50" i="1"/>
  <c r="F63" i="1"/>
  <c r="F72" i="1"/>
  <c r="F71" i="1"/>
  <c r="F76" i="1"/>
  <c r="F64" i="1"/>
  <c r="F66" i="1"/>
  <c r="F70" i="1"/>
  <c r="F44" i="1"/>
  <c r="F29" i="1"/>
  <c r="B22" i="1"/>
  <c r="C22" i="1" s="1"/>
  <c r="D22" i="1"/>
  <c r="E22" i="1" s="1"/>
  <c r="B21" i="1"/>
  <c r="C21" i="1" s="1"/>
  <c r="D21" i="1"/>
  <c r="E21" i="1" s="1"/>
  <c r="B23" i="1"/>
  <c r="C23" i="1" s="1"/>
  <c r="D23" i="1"/>
  <c r="E23" i="1" s="1"/>
  <c r="B20" i="1"/>
  <c r="C20" i="1" s="1"/>
  <c r="D20" i="1"/>
  <c r="E20" i="1" s="1"/>
  <c r="B19" i="1"/>
  <c r="C19" i="1" s="1"/>
  <c r="D19" i="1"/>
  <c r="E19" i="1" s="1"/>
  <c r="B18" i="1"/>
  <c r="C18" i="1"/>
  <c r="D18" i="1"/>
  <c r="E18" i="1" s="1"/>
  <c r="B17" i="1"/>
  <c r="C17" i="1" s="1"/>
  <c r="D17" i="1"/>
  <c r="E17" i="1" s="1"/>
  <c r="B16" i="1"/>
  <c r="C16" i="1" s="1"/>
  <c r="D16" i="1"/>
  <c r="E16" i="1" s="1"/>
  <c r="B15" i="1"/>
  <c r="C15" i="1" s="1"/>
  <c r="D15" i="1"/>
  <c r="E15" i="1" s="1"/>
  <c r="B11" i="1"/>
  <c r="C11" i="1" s="1"/>
  <c r="D11" i="1"/>
  <c r="E11" i="1" s="1"/>
  <c r="B14" i="1"/>
  <c r="C14" i="1" s="1"/>
  <c r="D14" i="1"/>
  <c r="E14" i="1" s="1"/>
  <c r="B13" i="1"/>
  <c r="C13" i="1" s="1"/>
  <c r="D13" i="1"/>
  <c r="E13" i="1" s="1"/>
  <c r="D7" i="1"/>
  <c r="E7" i="1" s="1"/>
  <c r="D8" i="1"/>
  <c r="E8" i="1" s="1"/>
  <c r="D9" i="1"/>
  <c r="E9" i="1" s="1"/>
  <c r="D10" i="1"/>
  <c r="E10" i="1" s="1"/>
  <c r="D12" i="1"/>
  <c r="E12" i="1" s="1"/>
  <c r="D24" i="1"/>
  <c r="E24" i="1" s="1"/>
  <c r="D25" i="1"/>
  <c r="E25" i="1" s="1"/>
  <c r="D26" i="1"/>
  <c r="E26" i="1" s="1"/>
  <c r="D6" i="1"/>
  <c r="E6" i="1" s="1"/>
  <c r="B7" i="1"/>
  <c r="C7" i="1" s="1"/>
  <c r="B8" i="1"/>
  <c r="C8" i="1" s="1"/>
  <c r="B9" i="1"/>
  <c r="C9" i="1" s="1"/>
  <c r="B10" i="1"/>
  <c r="C10" i="1" s="1"/>
  <c r="B12" i="1"/>
  <c r="C12" i="1" s="1"/>
  <c r="B24" i="1"/>
  <c r="C24" i="1" s="1"/>
  <c r="B25" i="1"/>
  <c r="C25" i="1" s="1"/>
  <c r="B26" i="1"/>
  <c r="C26" i="1" s="1"/>
  <c r="B6" i="1"/>
  <c r="C6" i="1" s="1"/>
  <c r="F14" i="1" l="1"/>
  <c r="F13" i="1"/>
  <c r="F22" i="1"/>
  <c r="F10" i="1"/>
  <c r="F11" i="1"/>
  <c r="F15" i="1"/>
  <c r="F20" i="1"/>
  <c r="F21" i="1"/>
  <c r="F12" i="1"/>
  <c r="F23" i="1"/>
  <c r="F17" i="1"/>
  <c r="F16" i="1"/>
  <c r="F18" i="1"/>
  <c r="F19" i="1"/>
  <c r="F25" i="1"/>
  <c r="F7" i="1"/>
  <c r="F24" i="1"/>
  <c r="F6" i="1"/>
  <c r="F9" i="1"/>
  <c r="F26" i="1"/>
  <c r="F8" i="1"/>
</calcChain>
</file>

<file path=xl/sharedStrings.xml><?xml version="1.0" encoding="utf-8"?>
<sst xmlns="http://schemas.openxmlformats.org/spreadsheetml/2006/main" count="6" uniqueCount="6">
  <si>
    <t>y</t>
  </si>
  <si>
    <t>800m North 400 &amp; 200 West</t>
  </si>
  <si>
    <t>900m North 400 &amp; 200 West</t>
  </si>
  <si>
    <t>1200m North 400 &amp; 200 West</t>
  </si>
  <si>
    <t>1200m North 600 &amp; 200 West</t>
  </si>
  <si>
    <t>Imperial 47 Fiendish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</si>
</sst>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26DD-8B3B-46C8-B0BE-DD7E12E0F926}">
  <dimension ref="A1:F76"/>
  <sheetViews>
    <sheetView tabSelected="1" workbookViewId="0"/>
  </sheetViews>
  <sheetFormatPr defaultRowHeight="15" x14ac:dyDescent="0.25"/>
  <cols>
    <col min="3" max="3" width="14.42578125" customWidth="1"/>
    <col min="4" max="4" width="12.140625" customWidth="1"/>
    <col min="5" max="5" width="13.140625" customWidth="1"/>
    <col min="6" max="6" width="13" customWidth="1"/>
  </cols>
  <sheetData>
    <row r="1" spans="1:6" x14ac:dyDescent="0.25">
      <c r="A1" t="s">
        <v>5</v>
      </c>
    </row>
    <row r="4" spans="1:6" x14ac:dyDescent="0.25">
      <c r="A4" t="s">
        <v>1</v>
      </c>
    </row>
    <row r="5" spans="1:6" x14ac:dyDescent="0.25">
      <c r="A5" s="2" t="s">
        <v>0</v>
      </c>
    </row>
    <row r="6" spans="1:6" x14ac:dyDescent="0.25">
      <c r="A6">
        <v>0</v>
      </c>
      <c r="B6">
        <f>16+(A6*A6)</f>
        <v>16</v>
      </c>
      <c r="C6" s="1">
        <f>SQRT(B6)</f>
        <v>4</v>
      </c>
      <c r="D6">
        <f t="shared" ref="D6:D23" si="0">4+(8-A6)*(8-A6)</f>
        <v>68</v>
      </c>
      <c r="E6">
        <f>SQRT(D6)</f>
        <v>8.2462112512353212</v>
      </c>
      <c r="F6">
        <f>C6+E6</f>
        <v>12.246211251235321</v>
      </c>
    </row>
    <row r="7" spans="1:6" x14ac:dyDescent="0.25">
      <c r="A7">
        <v>1</v>
      </c>
      <c r="B7">
        <f t="shared" ref="B7:B26" si="1">16+(A7*A7)</f>
        <v>17</v>
      </c>
      <c r="C7" s="1">
        <f t="shared" ref="C7:C26" si="2">SQRT(B7)</f>
        <v>4.1231056256176606</v>
      </c>
      <c r="D7">
        <f t="shared" si="0"/>
        <v>53</v>
      </c>
      <c r="E7">
        <f t="shared" ref="E7:E26" si="3">SQRT(D7)</f>
        <v>7.2801098892805181</v>
      </c>
      <c r="F7">
        <f t="shared" ref="F7:F26" si="4">C7+E7</f>
        <v>11.403215514898179</v>
      </c>
    </row>
    <row r="8" spans="1:6" x14ac:dyDescent="0.25">
      <c r="A8">
        <v>2</v>
      </c>
      <c r="B8">
        <f t="shared" si="1"/>
        <v>20</v>
      </c>
      <c r="C8" s="1">
        <f t="shared" si="2"/>
        <v>4.4721359549995796</v>
      </c>
      <c r="D8">
        <f t="shared" si="0"/>
        <v>40</v>
      </c>
      <c r="E8">
        <f t="shared" si="3"/>
        <v>6.324555320336759</v>
      </c>
      <c r="F8">
        <f t="shared" si="4"/>
        <v>10.79669127533634</v>
      </c>
    </row>
    <row r="9" spans="1:6" x14ac:dyDescent="0.25">
      <c r="A9">
        <v>3</v>
      </c>
      <c r="B9">
        <f t="shared" si="1"/>
        <v>25</v>
      </c>
      <c r="C9" s="1">
        <f t="shared" si="2"/>
        <v>5</v>
      </c>
      <c r="D9">
        <f t="shared" si="0"/>
        <v>29</v>
      </c>
      <c r="E9">
        <f t="shared" si="3"/>
        <v>5.3851648071345037</v>
      </c>
      <c r="F9">
        <f t="shared" si="4"/>
        <v>10.385164807134505</v>
      </c>
    </row>
    <row r="10" spans="1:6" x14ac:dyDescent="0.25">
      <c r="A10">
        <v>4</v>
      </c>
      <c r="B10">
        <f t="shared" si="1"/>
        <v>32</v>
      </c>
      <c r="C10" s="1">
        <f t="shared" si="2"/>
        <v>5.6568542494923806</v>
      </c>
      <c r="D10">
        <f t="shared" si="0"/>
        <v>20</v>
      </c>
      <c r="E10">
        <f t="shared" si="3"/>
        <v>4.4721359549995796</v>
      </c>
      <c r="F10">
        <f t="shared" si="4"/>
        <v>10.128990204491959</v>
      </c>
    </row>
    <row r="11" spans="1:6" x14ac:dyDescent="0.25">
      <c r="A11">
        <v>4.9000000000000004</v>
      </c>
      <c r="B11">
        <f t="shared" si="1"/>
        <v>40.010000000000005</v>
      </c>
      <c r="C11" s="1">
        <f t="shared" ref="C11" si="5">SQRT(B11)</f>
        <v>6.3253458403473877</v>
      </c>
      <c r="D11">
        <f t="shared" si="0"/>
        <v>13.609999999999998</v>
      </c>
      <c r="E11">
        <f t="shared" si="3"/>
        <v>3.689173349139343</v>
      </c>
      <c r="F11">
        <f t="shared" ref="F11" si="6">C11+E11</f>
        <v>10.01451918948673</v>
      </c>
    </row>
    <row r="12" spans="1:6" x14ac:dyDescent="0.25">
      <c r="A12">
        <v>5</v>
      </c>
      <c r="B12">
        <f t="shared" si="1"/>
        <v>41</v>
      </c>
      <c r="C12" s="1">
        <f t="shared" si="2"/>
        <v>6.4031242374328485</v>
      </c>
      <c r="D12">
        <f t="shared" si="0"/>
        <v>13</v>
      </c>
      <c r="E12">
        <f t="shared" si="3"/>
        <v>3.6055512754639891</v>
      </c>
      <c r="F12">
        <f t="shared" si="4"/>
        <v>10.008675512896838</v>
      </c>
    </row>
    <row r="13" spans="1:6" x14ac:dyDescent="0.25">
      <c r="A13">
        <v>5.0999999999999996</v>
      </c>
      <c r="B13">
        <f t="shared" si="1"/>
        <v>42.01</v>
      </c>
      <c r="C13" s="1">
        <f t="shared" si="2"/>
        <v>6.4815121692395206</v>
      </c>
      <c r="D13">
        <f t="shared" si="0"/>
        <v>12.410000000000002</v>
      </c>
      <c r="E13">
        <f t="shared" si="3"/>
        <v>3.5227829907617076</v>
      </c>
      <c r="F13">
        <f t="shared" si="4"/>
        <v>10.004295160001227</v>
      </c>
    </row>
    <row r="14" spans="1:6" ht="15.75" customHeight="1" x14ac:dyDescent="0.25">
      <c r="A14">
        <v>5.2</v>
      </c>
      <c r="B14">
        <f t="shared" si="1"/>
        <v>43.040000000000006</v>
      </c>
      <c r="C14" s="1">
        <f t="shared" si="2"/>
        <v>6.5604877867426907</v>
      </c>
      <c r="D14">
        <f t="shared" si="0"/>
        <v>11.84</v>
      </c>
      <c r="E14">
        <f t="shared" si="3"/>
        <v>3.4409301068170506</v>
      </c>
      <c r="F14">
        <f t="shared" si="4"/>
        <v>10.001417893559742</v>
      </c>
    </row>
    <row r="15" spans="1:6" x14ac:dyDescent="0.25">
      <c r="A15">
        <v>5.25</v>
      </c>
      <c r="B15">
        <f t="shared" si="1"/>
        <v>43.5625</v>
      </c>
      <c r="C15" s="1">
        <f t="shared" si="2"/>
        <v>6.6001893912220426</v>
      </c>
      <c r="D15">
        <f t="shared" si="0"/>
        <v>11.5625</v>
      </c>
      <c r="E15">
        <f t="shared" si="3"/>
        <v>3.400367627183861</v>
      </c>
      <c r="F15">
        <f t="shared" si="4"/>
        <v>10.000557018405903</v>
      </c>
    </row>
    <row r="16" spans="1:6" x14ac:dyDescent="0.25">
      <c r="A16">
        <v>5.26</v>
      </c>
      <c r="B16">
        <f t="shared" si="1"/>
        <v>43.667599999999993</v>
      </c>
      <c r="C16" s="1">
        <f t="shared" si="2"/>
        <v>6.6081464874804334</v>
      </c>
      <c r="D16">
        <f t="shared" si="0"/>
        <v>11.5076</v>
      </c>
      <c r="E16">
        <f t="shared" si="3"/>
        <v>3.3922853653547484</v>
      </c>
      <c r="F16">
        <f t="shared" si="4"/>
        <v>10.000431852835181</v>
      </c>
    </row>
    <row r="17" spans="1:6" x14ac:dyDescent="0.25">
      <c r="A17">
        <v>5.27</v>
      </c>
      <c r="B17">
        <f t="shared" si="1"/>
        <v>43.772899999999993</v>
      </c>
      <c r="C17" s="1">
        <f t="shared" si="2"/>
        <v>6.6161091284832958</v>
      </c>
      <c r="D17">
        <f t="shared" si="0"/>
        <v>11.452900000000003</v>
      </c>
      <c r="E17">
        <f t="shared" si="3"/>
        <v>3.3842133502484746</v>
      </c>
      <c r="F17">
        <f t="shared" si="4"/>
        <v>10.000322478731771</v>
      </c>
    </row>
    <row r="18" spans="1:6" x14ac:dyDescent="0.25">
      <c r="A18">
        <v>5.28</v>
      </c>
      <c r="B18">
        <f t="shared" si="1"/>
        <v>43.878399999999999</v>
      </c>
      <c r="C18" s="1">
        <f t="shared" si="2"/>
        <v>6.6240772942350246</v>
      </c>
      <c r="D18">
        <f t="shared" si="0"/>
        <v>11.398399999999999</v>
      </c>
      <c r="E18">
        <f t="shared" si="3"/>
        <v>3.3761516553614705</v>
      </c>
      <c r="F18">
        <f t="shared" si="4"/>
        <v>10.000228949596496</v>
      </c>
    </row>
    <row r="19" spans="1:6" x14ac:dyDescent="0.25">
      <c r="A19">
        <v>5.29</v>
      </c>
      <c r="B19">
        <f t="shared" si="1"/>
        <v>43.984099999999998</v>
      </c>
      <c r="C19" s="1">
        <f t="shared" si="2"/>
        <v>6.6320509648222696</v>
      </c>
      <c r="D19">
        <f t="shared" si="0"/>
        <v>11.344100000000001</v>
      </c>
      <c r="E19">
        <f t="shared" si="3"/>
        <v>3.3681003547994233</v>
      </c>
      <c r="F19">
        <f t="shared" si="4"/>
        <v>10.000151319621693</v>
      </c>
    </row>
    <row r="20" spans="1:6" x14ac:dyDescent="0.25">
      <c r="A20">
        <v>5.3</v>
      </c>
      <c r="B20">
        <f t="shared" si="1"/>
        <v>44.09</v>
      </c>
      <c r="C20" s="1">
        <f t="shared" si="2"/>
        <v>6.6400301204136118</v>
      </c>
      <c r="D20">
        <f t="shared" si="0"/>
        <v>11.290000000000001</v>
      </c>
      <c r="E20">
        <f t="shared" si="3"/>
        <v>3.3600595232822887</v>
      </c>
      <c r="F20">
        <f t="shared" si="4"/>
        <v>10.000089643695901</v>
      </c>
    </row>
    <row r="21" spans="1:6" x14ac:dyDescent="0.25">
      <c r="A21">
        <v>5.32</v>
      </c>
      <c r="B21">
        <f t="shared" si="1"/>
        <v>44.302400000000006</v>
      </c>
      <c r="C21" s="1">
        <f t="shared" si="2"/>
        <v>6.6560048076905716</v>
      </c>
      <c r="D21">
        <f t="shared" si="0"/>
        <v>11.182399999999998</v>
      </c>
      <c r="E21">
        <f t="shared" si="3"/>
        <v>3.3440095693642982</v>
      </c>
      <c r="F21">
        <f t="shared" si="4"/>
        <v>10.000014377054869</v>
      </c>
    </row>
    <row r="22" spans="1:6" s="3" customFormat="1" x14ac:dyDescent="0.25">
      <c r="A22" s="3">
        <v>5.33</v>
      </c>
      <c r="B22" s="3">
        <f t="shared" si="1"/>
        <v>44.408900000000003</v>
      </c>
      <c r="C22" s="4">
        <f t="shared" si="2"/>
        <v>6.6640003001200414</v>
      </c>
      <c r="D22" s="3">
        <f t="shared" si="0"/>
        <v>11.1289</v>
      </c>
      <c r="E22" s="3">
        <f t="shared" si="3"/>
        <v>3.3360005995203297</v>
      </c>
      <c r="F22" s="3">
        <f t="shared" si="4"/>
        <v>10.000000899640371</v>
      </c>
    </row>
    <row r="23" spans="1:6" x14ac:dyDescent="0.25">
      <c r="A23">
        <v>5.34</v>
      </c>
      <c r="B23">
        <f t="shared" si="1"/>
        <v>44.515599999999999</v>
      </c>
      <c r="C23" s="1">
        <f t="shared" si="2"/>
        <v>6.6720011990406594</v>
      </c>
      <c r="D23">
        <f t="shared" si="0"/>
        <v>11.075600000000001</v>
      </c>
      <c r="E23">
        <f t="shared" si="3"/>
        <v>3.3280024038452858</v>
      </c>
      <c r="F23">
        <f t="shared" si="4"/>
        <v>10.000003602885945</v>
      </c>
    </row>
    <row r="24" spans="1:6" x14ac:dyDescent="0.25">
      <c r="A24">
        <v>6</v>
      </c>
      <c r="B24">
        <f t="shared" si="1"/>
        <v>52</v>
      </c>
      <c r="C24" s="1">
        <f t="shared" si="2"/>
        <v>7.2111025509279782</v>
      </c>
      <c r="D24">
        <f>4+(8-A24)*(8-A24)</f>
        <v>8</v>
      </c>
      <c r="E24">
        <f t="shared" si="3"/>
        <v>2.8284271247461903</v>
      </c>
      <c r="F24">
        <f t="shared" si="4"/>
        <v>10.039529675674169</v>
      </c>
    </row>
    <row r="25" spans="1:6" x14ac:dyDescent="0.25">
      <c r="A25">
        <v>7</v>
      </c>
      <c r="B25">
        <f t="shared" si="1"/>
        <v>65</v>
      </c>
      <c r="C25" s="1">
        <f t="shared" si="2"/>
        <v>8.0622577482985491</v>
      </c>
      <c r="D25">
        <f>4+(8-A25)*(8-A25)</f>
        <v>5</v>
      </c>
      <c r="E25">
        <f t="shared" si="3"/>
        <v>2.2360679774997898</v>
      </c>
      <c r="F25">
        <f t="shared" si="4"/>
        <v>10.298325725798339</v>
      </c>
    </row>
    <row r="26" spans="1:6" x14ac:dyDescent="0.25">
      <c r="A26">
        <v>8</v>
      </c>
      <c r="B26">
        <f t="shared" si="1"/>
        <v>80</v>
      </c>
      <c r="C26" s="1">
        <f t="shared" si="2"/>
        <v>8.9442719099991592</v>
      </c>
      <c r="D26">
        <f>4+(8-A26)*(8-A26)</f>
        <v>4</v>
      </c>
      <c r="E26">
        <f t="shared" si="3"/>
        <v>2</v>
      </c>
      <c r="F26">
        <f t="shared" si="4"/>
        <v>10.944271909999159</v>
      </c>
    </row>
    <row r="28" spans="1:6" x14ac:dyDescent="0.25">
      <c r="A28" t="s">
        <v>2</v>
      </c>
    </row>
    <row r="29" spans="1:6" x14ac:dyDescent="0.25">
      <c r="A29">
        <v>0</v>
      </c>
      <c r="B29">
        <f>16+(A29*A29)</f>
        <v>16</v>
      </c>
      <c r="C29" s="1">
        <f>SQRT(B29)</f>
        <v>4</v>
      </c>
      <c r="D29">
        <f>4+(9-A29)*(9-A29)</f>
        <v>85</v>
      </c>
      <c r="E29">
        <f>SQRT(D29)</f>
        <v>9.2195444572928871</v>
      </c>
      <c r="F29">
        <f>C29+E29</f>
        <v>13.219544457292887</v>
      </c>
    </row>
    <row r="30" spans="1:6" x14ac:dyDescent="0.25">
      <c r="A30">
        <v>1</v>
      </c>
      <c r="B30">
        <f t="shared" ref="B30:B40" si="7">16+(A30*A30)</f>
        <v>17</v>
      </c>
      <c r="C30" s="1">
        <f t="shared" ref="C30:C40" si="8">SQRT(B30)</f>
        <v>4.1231056256176606</v>
      </c>
      <c r="D30">
        <f t="shared" ref="D30:D40" si="9">4+(9-A30)*(9-A30)</f>
        <v>68</v>
      </c>
      <c r="E30">
        <f t="shared" ref="E30:E40" si="10">SQRT(D30)</f>
        <v>8.2462112512353212</v>
      </c>
      <c r="F30">
        <f t="shared" ref="F30:F40" si="11">C30+E30</f>
        <v>12.369316876852981</v>
      </c>
    </row>
    <row r="31" spans="1:6" x14ac:dyDescent="0.25">
      <c r="A31">
        <v>2</v>
      </c>
      <c r="B31">
        <f t="shared" si="7"/>
        <v>20</v>
      </c>
      <c r="C31" s="1">
        <f t="shared" si="8"/>
        <v>4.4721359549995796</v>
      </c>
      <c r="D31">
        <f t="shared" si="9"/>
        <v>53</v>
      </c>
      <c r="E31">
        <f t="shared" si="10"/>
        <v>7.2801098892805181</v>
      </c>
      <c r="F31">
        <f t="shared" si="11"/>
        <v>11.752245844280097</v>
      </c>
    </row>
    <row r="32" spans="1:6" x14ac:dyDescent="0.25">
      <c r="A32">
        <v>3</v>
      </c>
      <c r="B32">
        <f t="shared" si="7"/>
        <v>25</v>
      </c>
      <c r="C32" s="1">
        <f t="shared" si="8"/>
        <v>5</v>
      </c>
      <c r="D32">
        <f t="shared" si="9"/>
        <v>40</v>
      </c>
      <c r="E32">
        <f t="shared" si="10"/>
        <v>6.324555320336759</v>
      </c>
      <c r="F32">
        <f t="shared" si="11"/>
        <v>11.32455532033676</v>
      </c>
    </row>
    <row r="33" spans="1:6" x14ac:dyDescent="0.25">
      <c r="A33">
        <v>4</v>
      </c>
      <c r="B33">
        <f t="shared" si="7"/>
        <v>32</v>
      </c>
      <c r="C33" s="1">
        <f t="shared" si="8"/>
        <v>5.6568542494923806</v>
      </c>
      <c r="D33">
        <f t="shared" si="9"/>
        <v>29</v>
      </c>
      <c r="E33">
        <f t="shared" si="10"/>
        <v>5.3851648071345037</v>
      </c>
      <c r="F33">
        <f t="shared" si="11"/>
        <v>11.042019056626884</v>
      </c>
    </row>
    <row r="34" spans="1:6" x14ac:dyDescent="0.25">
      <c r="A34">
        <v>5</v>
      </c>
      <c r="B34">
        <f t="shared" si="7"/>
        <v>41</v>
      </c>
      <c r="C34" s="1">
        <f t="shared" si="8"/>
        <v>6.4031242374328485</v>
      </c>
      <c r="D34">
        <f t="shared" si="9"/>
        <v>20</v>
      </c>
      <c r="E34">
        <f t="shared" si="10"/>
        <v>4.4721359549995796</v>
      </c>
      <c r="F34">
        <f t="shared" si="11"/>
        <v>10.875260192432428</v>
      </c>
    </row>
    <row r="35" spans="1:6" x14ac:dyDescent="0.25">
      <c r="A35">
        <v>5.9</v>
      </c>
      <c r="B35">
        <f t="shared" si="7"/>
        <v>50.81</v>
      </c>
      <c r="C35" s="1">
        <f t="shared" si="8"/>
        <v>7.1281133548786952</v>
      </c>
      <c r="D35">
        <f t="shared" si="9"/>
        <v>13.609999999999998</v>
      </c>
      <c r="E35">
        <f t="shared" si="10"/>
        <v>3.689173349139343</v>
      </c>
      <c r="F35">
        <f t="shared" si="11"/>
        <v>10.817286704018038</v>
      </c>
    </row>
    <row r="36" spans="1:6" x14ac:dyDescent="0.25">
      <c r="A36">
        <v>6</v>
      </c>
      <c r="B36">
        <f t="shared" si="7"/>
        <v>52</v>
      </c>
      <c r="C36" s="1">
        <f t="shared" si="8"/>
        <v>7.2111025509279782</v>
      </c>
      <c r="D36">
        <f t="shared" si="9"/>
        <v>13</v>
      </c>
      <c r="E36">
        <f t="shared" si="10"/>
        <v>3.6055512754639891</v>
      </c>
      <c r="F36">
        <f t="shared" si="11"/>
        <v>10.816653826391967</v>
      </c>
    </row>
    <row r="37" spans="1:6" x14ac:dyDescent="0.25">
      <c r="A37">
        <v>6.1</v>
      </c>
      <c r="B37">
        <f t="shared" si="7"/>
        <v>53.209999999999994</v>
      </c>
      <c r="C37" s="1">
        <f t="shared" si="8"/>
        <v>7.2945184899347533</v>
      </c>
      <c r="D37">
        <f t="shared" si="9"/>
        <v>12.410000000000002</v>
      </c>
      <c r="E37">
        <f t="shared" si="10"/>
        <v>3.5227829907617076</v>
      </c>
      <c r="F37">
        <f t="shared" si="11"/>
        <v>10.817301480696461</v>
      </c>
    </row>
    <row r="38" spans="1:6" x14ac:dyDescent="0.25">
      <c r="A38">
        <v>7</v>
      </c>
      <c r="B38">
        <f t="shared" si="7"/>
        <v>65</v>
      </c>
      <c r="C38" s="1">
        <f t="shared" si="8"/>
        <v>8.0622577482985491</v>
      </c>
      <c r="D38">
        <f t="shared" si="9"/>
        <v>8</v>
      </c>
      <c r="E38">
        <f t="shared" si="10"/>
        <v>2.8284271247461903</v>
      </c>
      <c r="F38">
        <f t="shared" si="11"/>
        <v>10.890684873044739</v>
      </c>
    </row>
    <row r="39" spans="1:6" x14ac:dyDescent="0.25">
      <c r="A39">
        <v>8</v>
      </c>
      <c r="B39">
        <f t="shared" si="7"/>
        <v>80</v>
      </c>
      <c r="C39" s="1">
        <f t="shared" si="8"/>
        <v>8.9442719099991592</v>
      </c>
      <c r="D39">
        <f t="shared" si="9"/>
        <v>5</v>
      </c>
      <c r="E39">
        <f t="shared" si="10"/>
        <v>2.2360679774997898</v>
      </c>
      <c r="F39">
        <f t="shared" si="11"/>
        <v>11.180339887498949</v>
      </c>
    </row>
    <row r="40" spans="1:6" x14ac:dyDescent="0.25">
      <c r="A40">
        <v>9</v>
      </c>
      <c r="B40">
        <f t="shared" si="7"/>
        <v>97</v>
      </c>
      <c r="C40" s="1">
        <f t="shared" si="8"/>
        <v>9.8488578017961039</v>
      </c>
      <c r="D40">
        <f t="shared" si="9"/>
        <v>4</v>
      </c>
      <c r="E40">
        <f t="shared" si="10"/>
        <v>2</v>
      </c>
      <c r="F40">
        <f t="shared" si="11"/>
        <v>11.848857801796104</v>
      </c>
    </row>
    <row r="43" spans="1:6" x14ac:dyDescent="0.25">
      <c r="A43" t="s">
        <v>3</v>
      </c>
    </row>
    <row r="44" spans="1:6" x14ac:dyDescent="0.25">
      <c r="A44">
        <v>0</v>
      </c>
      <c r="B44">
        <f t="shared" ref="B44:B58" si="12">16+(A44*A44)</f>
        <v>16</v>
      </c>
      <c r="C44" s="1">
        <f t="shared" ref="C44:C58" si="13">SQRT(B44)</f>
        <v>4</v>
      </c>
      <c r="D44">
        <f>4+(12-A44)*(12-A44)</f>
        <v>148</v>
      </c>
      <c r="E44">
        <f>SQRT(D44)</f>
        <v>12.165525060596439</v>
      </c>
      <c r="F44">
        <f>C44+E44</f>
        <v>16.165525060596437</v>
      </c>
    </row>
    <row r="45" spans="1:6" x14ac:dyDescent="0.25">
      <c r="A45">
        <v>1</v>
      </c>
      <c r="B45">
        <f t="shared" si="12"/>
        <v>17</v>
      </c>
      <c r="C45" s="1">
        <f t="shared" si="13"/>
        <v>4.1231056256176606</v>
      </c>
      <c r="D45">
        <f t="shared" ref="D45:D59" si="14">4+(12-A45)*(12-A45)</f>
        <v>125</v>
      </c>
      <c r="E45">
        <f t="shared" ref="E45:E59" si="15">SQRT(D45)</f>
        <v>11.180339887498949</v>
      </c>
      <c r="F45">
        <f t="shared" ref="F45:F59" si="16">C45+E45</f>
        <v>15.30344551311661</v>
      </c>
    </row>
    <row r="46" spans="1:6" x14ac:dyDescent="0.25">
      <c r="A46">
        <v>2</v>
      </c>
      <c r="B46">
        <f t="shared" si="12"/>
        <v>20</v>
      </c>
      <c r="C46" s="1">
        <f t="shared" si="13"/>
        <v>4.4721359549995796</v>
      </c>
      <c r="D46">
        <f t="shared" si="14"/>
        <v>104</v>
      </c>
      <c r="E46">
        <f t="shared" si="15"/>
        <v>10.198039027185569</v>
      </c>
      <c r="F46">
        <f t="shared" si="16"/>
        <v>14.670174982185149</v>
      </c>
    </row>
    <row r="47" spans="1:6" x14ac:dyDescent="0.25">
      <c r="A47">
        <v>3</v>
      </c>
      <c r="B47">
        <f t="shared" si="12"/>
        <v>25</v>
      </c>
      <c r="C47" s="1">
        <f t="shared" si="13"/>
        <v>5</v>
      </c>
      <c r="D47">
        <f t="shared" si="14"/>
        <v>85</v>
      </c>
      <c r="E47">
        <f t="shared" si="15"/>
        <v>9.2195444572928871</v>
      </c>
      <c r="F47">
        <f t="shared" si="16"/>
        <v>14.219544457292887</v>
      </c>
    </row>
    <row r="48" spans="1:6" x14ac:dyDescent="0.25">
      <c r="A48">
        <v>4</v>
      </c>
      <c r="B48">
        <f t="shared" si="12"/>
        <v>32</v>
      </c>
      <c r="C48" s="1">
        <f t="shared" si="13"/>
        <v>5.6568542494923806</v>
      </c>
      <c r="D48">
        <f t="shared" si="14"/>
        <v>68</v>
      </c>
      <c r="E48">
        <f t="shared" si="15"/>
        <v>8.2462112512353212</v>
      </c>
      <c r="F48">
        <f t="shared" si="16"/>
        <v>13.903065500727703</v>
      </c>
    </row>
    <row r="49" spans="1:6" x14ac:dyDescent="0.25">
      <c r="A49">
        <v>5</v>
      </c>
      <c r="B49">
        <f t="shared" si="12"/>
        <v>41</v>
      </c>
      <c r="C49" s="1">
        <f t="shared" si="13"/>
        <v>6.4031242374328485</v>
      </c>
      <c r="D49">
        <f t="shared" si="14"/>
        <v>53</v>
      </c>
      <c r="E49">
        <f t="shared" si="15"/>
        <v>7.2801098892805181</v>
      </c>
      <c r="F49">
        <f t="shared" si="16"/>
        <v>13.683234126713366</v>
      </c>
    </row>
    <row r="50" spans="1:6" x14ac:dyDescent="0.25">
      <c r="A50">
        <v>6</v>
      </c>
      <c r="B50">
        <f t="shared" si="12"/>
        <v>52</v>
      </c>
      <c r="C50" s="1">
        <f t="shared" si="13"/>
        <v>7.2111025509279782</v>
      </c>
      <c r="D50">
        <f t="shared" si="14"/>
        <v>40</v>
      </c>
      <c r="E50">
        <f t="shared" si="15"/>
        <v>6.324555320336759</v>
      </c>
      <c r="F50">
        <f t="shared" si="16"/>
        <v>13.535657871264737</v>
      </c>
    </row>
    <row r="51" spans="1:6" x14ac:dyDescent="0.25">
      <c r="A51">
        <v>7</v>
      </c>
      <c r="B51">
        <f t="shared" si="12"/>
        <v>65</v>
      </c>
      <c r="C51" s="1">
        <f t="shared" si="13"/>
        <v>8.0622577482985491</v>
      </c>
      <c r="D51">
        <f t="shared" si="14"/>
        <v>29</v>
      </c>
      <c r="E51">
        <f t="shared" si="15"/>
        <v>5.3851648071345037</v>
      </c>
      <c r="F51">
        <f t="shared" si="16"/>
        <v>13.447422555433054</v>
      </c>
    </row>
    <row r="52" spans="1:6" x14ac:dyDescent="0.25">
      <c r="A52">
        <v>7.9</v>
      </c>
      <c r="B52">
        <f t="shared" si="12"/>
        <v>78.41</v>
      </c>
      <c r="C52" s="1">
        <f t="shared" si="13"/>
        <v>8.8549421229051521</v>
      </c>
      <c r="D52">
        <f t="shared" si="14"/>
        <v>20.81</v>
      </c>
      <c r="E52">
        <f t="shared" si="15"/>
        <v>4.5617978911828176</v>
      </c>
      <c r="F52">
        <f t="shared" si="16"/>
        <v>13.416740014087971</v>
      </c>
    </row>
    <row r="53" spans="1:6" x14ac:dyDescent="0.25">
      <c r="A53">
        <v>8</v>
      </c>
      <c r="B53">
        <f t="shared" si="12"/>
        <v>80</v>
      </c>
      <c r="C53" s="1">
        <f t="shared" si="13"/>
        <v>8.9442719099991592</v>
      </c>
      <c r="D53">
        <f t="shared" si="14"/>
        <v>20</v>
      </c>
      <c r="E53">
        <f t="shared" si="15"/>
        <v>4.4721359549995796</v>
      </c>
      <c r="F53">
        <f t="shared" si="16"/>
        <v>13.416407864998739</v>
      </c>
    </row>
    <row r="54" spans="1:6" x14ac:dyDescent="0.25">
      <c r="A54">
        <v>8.1</v>
      </c>
      <c r="B54">
        <f t="shared" si="12"/>
        <v>81.61</v>
      </c>
      <c r="C54" s="1">
        <f t="shared" si="13"/>
        <v>9.0338253248554672</v>
      </c>
      <c r="D54">
        <f t="shared" si="14"/>
        <v>19.21</v>
      </c>
      <c r="E54">
        <f t="shared" si="15"/>
        <v>4.3829214001622256</v>
      </c>
      <c r="F54">
        <f t="shared" si="16"/>
        <v>13.416746725017692</v>
      </c>
    </row>
    <row r="55" spans="1:6" x14ac:dyDescent="0.25">
      <c r="A55">
        <v>9</v>
      </c>
      <c r="B55">
        <f t="shared" si="12"/>
        <v>97</v>
      </c>
      <c r="C55" s="1">
        <f t="shared" si="13"/>
        <v>9.8488578017961039</v>
      </c>
      <c r="D55">
        <f t="shared" si="14"/>
        <v>13</v>
      </c>
      <c r="E55">
        <f t="shared" si="15"/>
        <v>3.6055512754639891</v>
      </c>
      <c r="F55">
        <f t="shared" si="16"/>
        <v>13.454409077260093</v>
      </c>
    </row>
    <row r="56" spans="1:6" x14ac:dyDescent="0.25">
      <c r="A56">
        <v>10</v>
      </c>
      <c r="B56">
        <f t="shared" si="12"/>
        <v>116</v>
      </c>
      <c r="C56" s="1">
        <f t="shared" si="13"/>
        <v>10.770329614269007</v>
      </c>
      <c r="D56">
        <f t="shared" si="14"/>
        <v>8</v>
      </c>
      <c r="E56">
        <f t="shared" si="15"/>
        <v>2.8284271247461903</v>
      </c>
      <c r="F56">
        <f t="shared" si="16"/>
        <v>13.598756739015197</v>
      </c>
    </row>
    <row r="57" spans="1:6" x14ac:dyDescent="0.25">
      <c r="A57">
        <v>11</v>
      </c>
      <c r="B57">
        <f t="shared" si="12"/>
        <v>137</v>
      </c>
      <c r="C57" s="1">
        <f t="shared" si="13"/>
        <v>11.704699910719626</v>
      </c>
      <c r="D57">
        <f t="shared" si="14"/>
        <v>5</v>
      </c>
      <c r="E57">
        <f t="shared" si="15"/>
        <v>2.2360679774997898</v>
      </c>
      <c r="F57">
        <f t="shared" si="16"/>
        <v>13.940767888219415</v>
      </c>
    </row>
    <row r="58" spans="1:6" x14ac:dyDescent="0.25">
      <c r="A58">
        <v>12</v>
      </c>
      <c r="B58">
        <f t="shared" si="12"/>
        <v>160</v>
      </c>
      <c r="C58" s="1">
        <f t="shared" si="13"/>
        <v>12.649110640673518</v>
      </c>
      <c r="D58">
        <f t="shared" si="14"/>
        <v>4</v>
      </c>
      <c r="E58">
        <f t="shared" si="15"/>
        <v>2</v>
      </c>
      <c r="F58">
        <f t="shared" si="16"/>
        <v>14.649110640673518</v>
      </c>
    </row>
    <row r="59" spans="1:6" x14ac:dyDescent="0.25">
      <c r="D59">
        <f t="shared" si="14"/>
        <v>148</v>
      </c>
      <c r="E59">
        <f t="shared" si="15"/>
        <v>12.165525060596439</v>
      </c>
      <c r="F59">
        <f t="shared" si="16"/>
        <v>12.165525060596439</v>
      </c>
    </row>
    <row r="61" spans="1:6" x14ac:dyDescent="0.25">
      <c r="A61" t="s">
        <v>4</v>
      </c>
    </row>
    <row r="62" spans="1:6" x14ac:dyDescent="0.25">
      <c r="A62">
        <v>0</v>
      </c>
      <c r="B62">
        <f>36+(A62*A62)</f>
        <v>36</v>
      </c>
      <c r="C62" s="1">
        <f>SQRT(B62)</f>
        <v>6</v>
      </c>
      <c r="D62">
        <f>4+(12-A62)*(12-A62)</f>
        <v>148</v>
      </c>
      <c r="E62">
        <f>SQRT(D62)</f>
        <v>12.165525060596439</v>
      </c>
      <c r="F62">
        <f>C62+E62</f>
        <v>18.165525060596437</v>
      </c>
    </row>
    <row r="63" spans="1:6" x14ac:dyDescent="0.25">
      <c r="A63">
        <v>1</v>
      </c>
      <c r="B63">
        <f t="shared" ref="B63:B76" si="17">36+(A63*A63)</f>
        <v>37</v>
      </c>
      <c r="C63" s="1">
        <f t="shared" ref="C63:C76" si="18">SQRT(B63)</f>
        <v>6.0827625302982193</v>
      </c>
      <c r="D63">
        <f t="shared" ref="D63:D76" si="19">4+(12-A63)*(12-A63)</f>
        <v>125</v>
      </c>
      <c r="E63">
        <f t="shared" ref="E63:E76" si="20">SQRT(D63)</f>
        <v>11.180339887498949</v>
      </c>
      <c r="F63">
        <f t="shared" ref="F63:F76" si="21">C63+E63</f>
        <v>17.263102417797167</v>
      </c>
    </row>
    <row r="64" spans="1:6" x14ac:dyDescent="0.25">
      <c r="A64">
        <v>2</v>
      </c>
      <c r="B64">
        <f t="shared" si="17"/>
        <v>40</v>
      </c>
      <c r="C64" s="1">
        <f t="shared" si="18"/>
        <v>6.324555320336759</v>
      </c>
      <c r="D64">
        <f t="shared" si="19"/>
        <v>104</v>
      </c>
      <c r="E64">
        <f t="shared" si="20"/>
        <v>10.198039027185569</v>
      </c>
      <c r="F64">
        <f t="shared" si="21"/>
        <v>16.522594347522329</v>
      </c>
    </row>
    <row r="65" spans="1:6" x14ac:dyDescent="0.25">
      <c r="A65">
        <v>3</v>
      </c>
      <c r="B65">
        <f t="shared" si="17"/>
        <v>45</v>
      </c>
      <c r="C65" s="1">
        <f t="shared" si="18"/>
        <v>6.7082039324993694</v>
      </c>
      <c r="D65">
        <f t="shared" si="19"/>
        <v>85</v>
      </c>
      <c r="E65">
        <f t="shared" si="20"/>
        <v>9.2195444572928871</v>
      </c>
      <c r="F65">
        <f t="shared" si="21"/>
        <v>15.927748389792256</v>
      </c>
    </row>
    <row r="66" spans="1:6" x14ac:dyDescent="0.25">
      <c r="A66">
        <v>4</v>
      </c>
      <c r="B66">
        <f t="shared" si="17"/>
        <v>52</v>
      </c>
      <c r="C66" s="1">
        <f t="shared" si="18"/>
        <v>7.2111025509279782</v>
      </c>
      <c r="D66">
        <f t="shared" si="19"/>
        <v>68</v>
      </c>
      <c r="E66">
        <f t="shared" si="20"/>
        <v>8.2462112512353212</v>
      </c>
      <c r="F66">
        <f t="shared" si="21"/>
        <v>15.457313802163299</v>
      </c>
    </row>
    <row r="67" spans="1:6" x14ac:dyDescent="0.25">
      <c r="A67">
        <v>5</v>
      </c>
      <c r="B67">
        <f t="shared" si="17"/>
        <v>61</v>
      </c>
      <c r="C67" s="1">
        <f t="shared" si="18"/>
        <v>7.810249675906654</v>
      </c>
      <c r="D67">
        <f t="shared" si="19"/>
        <v>53</v>
      </c>
      <c r="E67">
        <f t="shared" si="20"/>
        <v>7.2801098892805181</v>
      </c>
      <c r="F67">
        <f t="shared" si="21"/>
        <v>15.090359565187171</v>
      </c>
    </row>
    <row r="68" spans="1:6" x14ac:dyDescent="0.25">
      <c r="A68">
        <v>6</v>
      </c>
      <c r="B68">
        <f t="shared" si="17"/>
        <v>72</v>
      </c>
      <c r="C68" s="1">
        <f t="shared" si="18"/>
        <v>8.4852813742385695</v>
      </c>
      <c r="D68">
        <f t="shared" si="19"/>
        <v>40</v>
      </c>
      <c r="E68">
        <f t="shared" si="20"/>
        <v>6.324555320336759</v>
      </c>
      <c r="F68">
        <f t="shared" si="21"/>
        <v>14.809836694575328</v>
      </c>
    </row>
    <row r="69" spans="1:6" x14ac:dyDescent="0.25">
      <c r="A69">
        <v>7</v>
      </c>
      <c r="B69">
        <f t="shared" si="17"/>
        <v>85</v>
      </c>
      <c r="C69" s="1">
        <f t="shared" si="18"/>
        <v>9.2195444572928871</v>
      </c>
      <c r="D69">
        <f t="shared" si="19"/>
        <v>29</v>
      </c>
      <c r="E69">
        <f t="shared" si="20"/>
        <v>5.3851648071345037</v>
      </c>
      <c r="F69">
        <f t="shared" si="21"/>
        <v>14.604709264427392</v>
      </c>
    </row>
    <row r="70" spans="1:6" x14ac:dyDescent="0.25">
      <c r="A70">
        <v>8</v>
      </c>
      <c r="B70">
        <f t="shared" si="17"/>
        <v>100</v>
      </c>
      <c r="C70" s="1">
        <f t="shared" si="18"/>
        <v>10</v>
      </c>
      <c r="D70">
        <f t="shared" si="19"/>
        <v>20</v>
      </c>
      <c r="E70">
        <f t="shared" si="20"/>
        <v>4.4721359549995796</v>
      </c>
      <c r="F70">
        <f t="shared" si="21"/>
        <v>14.47213595499958</v>
      </c>
    </row>
    <row r="71" spans="1:6" x14ac:dyDescent="0.25">
      <c r="A71">
        <v>8.9</v>
      </c>
      <c r="B71">
        <f t="shared" si="17"/>
        <v>115.21000000000001</v>
      </c>
      <c r="C71" s="1">
        <f t="shared" si="18"/>
        <v>10.733592129385205</v>
      </c>
      <c r="D71">
        <f t="shared" si="19"/>
        <v>13.609999999999998</v>
      </c>
      <c r="E71">
        <f t="shared" si="20"/>
        <v>3.689173349139343</v>
      </c>
      <c r="F71">
        <f t="shared" si="21"/>
        <v>14.422765478524548</v>
      </c>
    </row>
    <row r="72" spans="1:6" x14ac:dyDescent="0.25">
      <c r="A72">
        <v>9</v>
      </c>
      <c r="B72">
        <f t="shared" si="17"/>
        <v>117</v>
      </c>
      <c r="C72" s="1">
        <f t="shared" si="18"/>
        <v>10.816653826391969</v>
      </c>
      <c r="D72">
        <f t="shared" si="19"/>
        <v>13</v>
      </c>
      <c r="E72">
        <f t="shared" si="20"/>
        <v>3.6055512754639891</v>
      </c>
      <c r="F72">
        <f t="shared" si="21"/>
        <v>14.422205101855958</v>
      </c>
    </row>
    <row r="73" spans="1:6" x14ac:dyDescent="0.25">
      <c r="A73">
        <v>9.1</v>
      </c>
      <c r="B73">
        <f t="shared" si="17"/>
        <v>118.80999999999999</v>
      </c>
      <c r="C73" s="1">
        <f t="shared" si="18"/>
        <v>10.899999999999999</v>
      </c>
      <c r="D73">
        <f t="shared" si="19"/>
        <v>12.410000000000002</v>
      </c>
      <c r="E73">
        <f t="shared" si="20"/>
        <v>3.5227829907617076</v>
      </c>
      <c r="F73">
        <f t="shared" si="21"/>
        <v>14.422782990761707</v>
      </c>
    </row>
    <row r="74" spans="1:6" x14ac:dyDescent="0.25">
      <c r="A74">
        <v>10</v>
      </c>
      <c r="B74">
        <f t="shared" si="17"/>
        <v>136</v>
      </c>
      <c r="C74" s="1">
        <f t="shared" si="18"/>
        <v>11.661903789690601</v>
      </c>
      <c r="D74">
        <f t="shared" si="19"/>
        <v>8</v>
      </c>
      <c r="E74">
        <f t="shared" si="20"/>
        <v>2.8284271247461903</v>
      </c>
      <c r="F74">
        <f t="shared" si="21"/>
        <v>14.490330914436791</v>
      </c>
    </row>
    <row r="75" spans="1:6" x14ac:dyDescent="0.25">
      <c r="A75">
        <v>11</v>
      </c>
      <c r="B75">
        <f t="shared" si="17"/>
        <v>157</v>
      </c>
      <c r="C75" s="1">
        <f t="shared" si="18"/>
        <v>12.529964086141668</v>
      </c>
      <c r="D75">
        <f t="shared" si="19"/>
        <v>5</v>
      </c>
      <c r="E75">
        <f t="shared" si="20"/>
        <v>2.2360679774997898</v>
      </c>
      <c r="F75">
        <f t="shared" si="21"/>
        <v>14.766032063641457</v>
      </c>
    </row>
    <row r="76" spans="1:6" x14ac:dyDescent="0.25">
      <c r="A76">
        <v>12</v>
      </c>
      <c r="B76">
        <f t="shared" si="17"/>
        <v>180</v>
      </c>
      <c r="C76" s="1">
        <f t="shared" si="18"/>
        <v>13.416407864998739</v>
      </c>
      <c r="D76">
        <f t="shared" si="19"/>
        <v>4</v>
      </c>
      <c r="E76">
        <f t="shared" si="20"/>
        <v>2</v>
      </c>
      <c r="F76">
        <f t="shared" si="21"/>
        <v>15.416407864998739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Pike</dc:creator>
  <cp:lastModifiedBy>David Pike</cp:lastModifiedBy>
  <dcterms:created xsi:type="dcterms:W3CDTF">2019-11-23T13:58:24Z</dcterms:created>
  <dcterms:modified xsi:type="dcterms:W3CDTF">2019-11-23T18:46:12Z</dcterms:modified>
</cp:coreProperties>
</file>